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<sst xmlns="http://schemas.openxmlformats.org/spreadsheetml/2006/main" count="3429" uniqueCount="861">
  <si>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</si>
  <si>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</si>
  <si>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</si>
  <si>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</si>
  <si>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</si>
  <si>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</si>
  <si>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</si>
  <si>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</si>
  <si>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</si>
  <si>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</si>
  <si>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</si>
  <si>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</si>
  <si>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</si>
  <si>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</si>
  <si>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</si>
  <si>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</si>
  <si>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</si>
  <si>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</si>
  <si>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</si>
  <si>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</si>
  <si>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</si>
  <si>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</si>
  <si>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</si>
  <si>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</si>
  <si>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</si>
  <si>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</si>
  <si>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</si>
  <si>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</si>
  <si>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</si>
  <si>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</si>
  <si>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</si>
  <si>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</si>
  <si>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</si>
  <si>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</si>
  <si>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</si>
  <si>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</si>
  <si>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</si>
  <si>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</si>
  <si>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</si>
  <si>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</si>
  <si>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</si>
  <si>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</si>
  <si>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</si>
  <si>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</si>
  <si>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</si>
  <si>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</si>
  <si>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</si>
  <si>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</si>
  <si>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</si>
  <si>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</si>
  <si>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</si>
  <si>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</si>
  <si>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</si>
  <si>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</si>
  <si>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</si>
  <si>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</si>
  <si>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</si>
  <si>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</si>
  <si>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</si>
  <si>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</si>
  <si>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</si>
  <si>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</si>
  <si>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</si>
  <si>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</si>
  <si>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</si>
  <si>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</si>
  <si>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</si>
  <si>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</si>
  <si>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</si>
  <si>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</si>
  <si>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</si>
  <si>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</si>
  <si>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</si>
  <si>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</si>
  <si>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</si>
  <si>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</si>
  <si>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</si>
  <si>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</si>
  <si>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</si>
  <si>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</si>
  <si>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</si>
  <si>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</si>
  <si>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</si>
  <si>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</si>
  <si>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</si>
  <si>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</si>
  <si>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</si>
  <si>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</si>
  <si>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</si>
  <si>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</si>
  <si>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</si>
  <si>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</si>
  <si>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</si>
  <si>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</si>
  <si>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</si>
  <si>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</si>
  <si>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</si>
  <si>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</si>
  <si>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</si>
  <si>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</si>
  <si>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</si>
  <si>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</si>
  <si>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</si>
  <si>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</si>
  <si>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</si>
  <si>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</si>
  <si>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</si>
  <si>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</si>
  <si>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</si>
  <si>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</si>
  <si>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</si>
  <si>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</si>
  <si>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</si>
  <si>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</si>
  <si>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</si>
  <si>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</si>
  <si>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</si>
  <si>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</si>
  <si>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</si>
  <si>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</si>
  <si>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</si>
  <si>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</si>
  <si>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</si>
  <si>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</si>
  <si>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</si>
  <si>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</si>
  <si>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</si>
  <si>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</si>
  <si>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</si>
  <si>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</si>
  <si>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</si>
  <si>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</si>
  <si>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</si>
  <si>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</si>
  <si>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</si>
  <si>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</si>
  <si>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</si>
  <si>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</si>
  <si>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</si>
  <si>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</si>
  <si>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</si>
  <si>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</si>
  <si>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</si>
  <si>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</si>
  <si>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</si>
  <si>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</si>
  <si>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</si>
  <si>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</si>
  <si>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</si>
  <si>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</si>
  <si>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</si>
  <si>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</si>
  <si>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</si>
  <si>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</si>
  <si>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</si>
  <si>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</si>
  <si>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</si>
  <si>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</si>
  <si>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</si>
  <si>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</si>
  <si>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</si>
  <si>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</si>
  <si>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</si>
  <si>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</si>
  <si>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</si>
  <si>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</si>
  <si>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</si>
  <si>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</si>
  <si>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</si>
  <si>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</si>
  <si>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</si>
  <si>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</si>
  <si>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</si>
  <si>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</si>
  <si>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</si>
  <si>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</si>
  <si>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</si>
  <si>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</si>
  <si>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</si>
  <si>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</si>
  <si>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</si>
  <si>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</si>
  <si>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</si>
  <si>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</si>
  <si>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</si>
  <si>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</si>
  <si>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</si>
  <si>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</si>
  <si>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</si>
  <si>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</si>
  <si>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</si>
  <si>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</si>
  <si>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</si>
  <si>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</si>
  <si>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</si>
  <si>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</si>
  <si>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</si>
  <si>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</si>
  <si>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</si>
  <si>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</si>
  <si>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</si>
  <si>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</si>
  <si>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</si>
  <si>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</si>
  <si>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</si>
  <si>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</si>
  <si>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</si>
  <si>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</si>
  <si>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</si>
  <si>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</si>
  <si>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</si>
  <si>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</si>
  <si>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</si>
  <si>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</si>
  <si>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</si>
  <si>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</si>
  <si>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</si>
  <si>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</si>
  <si>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</si>
  <si>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</si>
  <si>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</si>
  <si>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</si>
  <si>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</si>
  <si>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</si>
  <si>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</si>
  <si>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</si>
  <si>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</si>
  <si>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</si>
  <si>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</si>
  <si>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</si>
  <si>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</si>
  <si>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</si>
  <si>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</si>
  <si>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</si>
  <si>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</si>
  <si>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</si>
  <si>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</si>
  <si>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</si>
  <si>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</si>
  <si>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</si>
  <si>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</si>
  <si>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</si>
  <si>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</si>
  <si>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</si>
  <si>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</si>
  <si>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</si>
  <si>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</si>
  <si>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</si>
  <si>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</si>
  <si>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</si>
  <si>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</si>
  <si>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</si>
  <si>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</si>
  <si>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</si>
  <si>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</si>
  <si>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</si>
  <si>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</si>
  <si>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</si>
  <si>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</si>
  <si>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</si>
  <si>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</si>
  <si>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</si>
  <si>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</si>
  <si>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</si>
  <si>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</si>
  <si>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</si>
  <si>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</si>
  <si>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</si>
  <si>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</si>
  <si>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</si>
  <si>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</si>
  <si>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</si>
  <si>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</si>
  <si>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</si>
  <si>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</si>
  <si>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</si>
  <si>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</si>
  <si>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</si>
  <si>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</si>
  <si>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</si>
  <si>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</si>
  <si>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</si>
  <si>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</si>
  <si>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</si>
  <si>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</si>
  <si>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</si>
  <si>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</si>
  <si>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</si>
  <si>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</si>
  <si>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</si>
  <si>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</si>
  <si>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</si>
  <si>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</si>
  <si>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</si>
  <si>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</si>
  <si>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</si>
  <si>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</si>
  <si>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</si>
  <si>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</si>
  <si>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</si>
  <si>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</si>
  <si>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</si>
  <si>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</si>
  <si>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</si>
  <si>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</si>
  <si>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</si>
  <si>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</si>
  <si>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</si>
  <si>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</si>
  <si>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</si>
  <si>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</si>
  <si>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</si>
  <si>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</si>
  <si>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</si>
  <si>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</si>
  <si>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</si>
  <si>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</si>
  <si>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</si>
  <si>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</si>
  <si>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</si>
  <si>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</si>
  <si>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</si>
  <si>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</si>
  <si>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</si>
  <si>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</si>
  <si>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</si>
  <si>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</si>
  <si>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</si>
  <si>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</si>
  <si>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</si>
  <si>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</si>
  <si>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</si>
  <si>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</si>
  <si>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</si>
  <si>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</si>
  <si>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</si>
  <si>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</si>
  <si>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</si>
  <si>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</si>
  <si>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</si>
  <si>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</si>
  <si>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</si>
  <si>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</si>
  <si>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</si>
  <si>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</si>
  <si>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</si>
  <si>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</si>
  <si>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</si>
  <si>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</si>
  <si>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</si>
  <si>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</si>
  <si>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</si>
  <si>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</si>
  <si>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</si>
  <si>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</si>
  <si>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</si>
  <si>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</si>
  <si>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</si>
  <si>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</si>
  <si>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</si>
  <si>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</si>
  <si>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</si>
  <si>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</si>
  <si>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</si>
  <si>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</si>
  <si>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</si>
  <si>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</si>
  <si>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</si>
  <si>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</si>
  <si>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</si>
  <si>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</si>
  <si>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</si>
  <si>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</si>
  <si>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</si>
  <si>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</si>
  <si>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</si>
  <si>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</si>
  <si>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</si>
  <si>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</si>
  <si>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</si>
  <si>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</si>
  <si>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</si>
  <si>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</si>
  <si>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</si>
  <si>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</si>
  <si>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</si>
  <si>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</si>
  <si>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</si>
  <si>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</si>
  <si>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</si>
  <si>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</si>
  <si>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</si>
  <si>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</si>
  <si>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</si>
  <si>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</si>
  <si>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</si>
  <si>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</si>
  <si>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</si>
  <si>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</si>
  <si>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</si>
  <si>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</si>
  <si>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</si>
  <si>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</si>
  <si>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</si>
  <si>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</si>
  <si>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</si>
  <si>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</si>
  <si>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</si>
  <si>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</si>
  <si>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</si>
  <si>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</si>
  <si>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</si>
  <si>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</si>
  <si>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</si>
  <si>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</si>
  <si>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</si>
  <si>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</si>
  <si>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</si>
  <si>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</si>
  <si>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</si>
  <si>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</si>
  <si>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</si>
  <si>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</si>
  <si>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</si>
  <si>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</si>
  <si>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</si>
  <si>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</si>
  <si>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</si>
  <si>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</si>
  <si>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</si>
  <si>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</si>
  <si>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</si>
  <si>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</si>
  <si>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</si>
  <si>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</si>
  <si>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</si>
  <si>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</si>
  <si>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</si>
  <si>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</si>
  <si>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</si>
  <si>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</si>
  <si>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</si>
  <si>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</si>
  <si>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</si>
  <si>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</si>
  <si>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</si>
  <si>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</si>
  <si>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</si>
  <si>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</si>
  <si>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</si>
  <si>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</si>
  <si>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</si>
  <si>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</si>
  <si>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</si>
  <si>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</si>
  <si>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</si>
  <si>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</si>
  <si>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</si>
  <si>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</si>
  <si>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</si>
  <si>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</si>
  <si>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</si>
  <si>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</si>
  <si>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</si>
  <si>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</si>
  <si>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</si>
  <si>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</si>
  <si>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</si>
  <si>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</si>
  <si>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</si>
  <si>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</si>
  <si>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</si>
  <si>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</si>
  <si>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</si>
  <si>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</si>
  <si>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</si>
  <si>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</si>
  <si>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</si>
  <si>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</si>
  <si>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</si>
  <si>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</si>
  <si>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</si>
  <si>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</si>
  <si>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</si>
  <si>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</si>
  <si>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</si>
  <si>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</si>
  <si>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</si>
  <si>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</si>
  <si>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</si>
  <si>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</si>
  <si>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</si>
  <si>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</si>
  <si>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</si>
  <si>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</si>
  <si>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</si>
  <si>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</si>
  <si>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</si>
  <si>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</si>
  <si>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</si>
  <si>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</si>
  <si>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</si>
  <si>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</si>
  <si>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</si>
  <si>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</si>
  <si>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</si>
  <si>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</si>
  <si>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</si>
  <si>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</si>
  <si>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</si>
  <si>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</si>
  <si>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</si>
  <si>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</si>
  <si>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</si>
  <si>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</si>
  <si>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</si>
  <si>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</si>
  <si>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</si>
  <si>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</si>
  <si>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</si>
  <si>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</si>
  <si>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</si>
  <si>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</si>
  <si>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</si>
  <si>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</si>
  <si>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</si>
  <si>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</si>
  <si>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</si>
  <si>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</si>
  <si>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</si>
  <si>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</si>
  <si>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</si>
  <si>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</si>
  <si>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</si>
  <si>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</si>
  <si>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</si>
  <si>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</si>
  <si>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</si>
  <si>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</si>
  <si>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</si>
  <si>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</si>
  <si>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</si>
  <si>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</si>
  <si>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</si>
  <si>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</si>
  <si>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</si>
  <si>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</si>
  <si>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</si>
  <si>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</si>
  <si>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</si>
  <si>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</si>
  <si>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</si>
  <si>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</si>
  <si>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</si>
  <si>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</si>
  <si>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</si>
  <si>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</si>
  <si>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</si>
  <si>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</si>
  <si>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</si>
  <si>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</si>
  <si>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</si>
  <si>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</si>
  <si>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</si>
  <si>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</si>
  <si>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</si>
  <si>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</si>
  <si>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</si>
  <si>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</si>
  <si>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</si>
  <si>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</si>
  <si>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</si>
  <si>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</si>
  <si>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</si>
  <si>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</si>
  <si>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</si>
  <si>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</si>
  <si>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</si>
  <si>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</si>
  <si>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</si>
  <si>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</si>
  <si>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</si>
  <si>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</si>
  <si>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</si>
  <si>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</si>
  <si>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</si>
  <si>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</si>
  <si>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</si>
  <si>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</si>
  <si>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</si>
  <si>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</si>
  <si>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</si>
  <si>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</si>
  <si>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</si>
  <si>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</si>
  <si>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</si>
  <si>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</si>
  <si>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</si>
  <si>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</si>
  <si>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</si>
  <si>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</si>
  <si>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</si>
  <si>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</si>
  <si>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</si>
  <si>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</si>
  <si>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</si>
  <si>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</si>
  <si>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</si>
  <si>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</si>
  <si>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</si>
  <si>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</si>
  <si>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</si>
  <si>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</si>
  <si>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</si>
  <si>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</si>
  <si>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</si>
  <si>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</si>
  <si>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</si>
  <si>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</si>
  <si>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</si>
  <si>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</si>
  <si>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</si>
  <si>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</si>
  <si>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</si>
  <si>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</si>
  <si>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</si>
  <si>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</si>
  <si>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</si>
  <si>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</si>
  <si>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</si>
  <si>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</si>
  <si>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</si>
  <si>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</si>
  <si>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</si>
  <si>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</si>
  <si>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</si>
  <si>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</si>
  <si>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</si>
  <si>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</si>
  <si>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</si>
  <si>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</si>
  <si>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</si>
  <si>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</si>
  <si>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</si>
  <si>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</si>
  <si>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</si>
  <si>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</si>
  <si>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</si>
  <si>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</si>
  <si>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</si>
  <si>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</si>
  <si>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</si>
  <si>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</si>
  <si>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</si>
  <si>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</si>
  <si>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</si>
  <si>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</si>
  <si>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</si>
  <si>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</si>
  <si>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</si>
  <si>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</si>
  <si>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</si>
  <si>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</si>
  <si>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</si>
  <si>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</si>
  <si>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</si>
  <si>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</si>
  <si>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</si>
  <si>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</si>
  <si>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</si>
  <si>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</si>
  <si>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</si>
  <si>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</si>
  <si>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</si>
  <si>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</si>
  <si>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</si>
  <si>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</si>
  <si>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</si>
  <si>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</si>
  <si>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</si>
  <si>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</si>
  <si>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</si>
  <si>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</si>
  <si>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</si>
  <si>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</si>
  <si>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</si>
  <si>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</si>
  <si>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</si>
  <si>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</si>
  <si>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</si>
  <si>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</si>
  <si>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</si>
  <si>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</si>
  <si>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</si>
  <si>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</si>
  <si>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</si>
  <si>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</si>
  <si>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</si>
  <si>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</si>
  <si>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</si>
  <si>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</si>
  <si>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</si>
  <si>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消費者庁</t>
    <rPh sb="0" eb="4">
      <t>ショウヒシャチョウ</t>
    </rPh>
    <phoneticPr fontId="5"/>
  </si>
  <si>
    <t>消費者安全課</t>
    <rPh sb="0" eb="3">
      <t>ショウヒシャ</t>
    </rPh>
    <rPh sb="3" eb="6">
      <t>アンゼンカ</t>
    </rPh>
    <phoneticPr fontId="5"/>
  </si>
  <si>
    <t>消費者安全法第12条等</t>
    <rPh sb="0" eb="3">
      <t>ショウヒシャ</t>
    </rPh>
    <rPh sb="3" eb="6">
      <t>アンゼンホウ</t>
    </rPh>
    <rPh sb="6" eb="7">
      <t>ダイ</t>
    </rPh>
    <rPh sb="9" eb="10">
      <t>ジョウ</t>
    </rPh>
    <rPh sb="10" eb="11">
      <t>トウ</t>
    </rPh>
    <phoneticPr fontId="5"/>
  </si>
  <si>
    <t>○</t>
  </si>
  <si>
    <t>-</t>
  </si>
  <si>
    <t>非常勤職員手当</t>
    <rPh sb="0" eb="3">
      <t>ヒジョウキン</t>
    </rPh>
    <rPh sb="3" eb="5">
      <t>ショクイン</t>
    </rPh>
    <rPh sb="5" eb="7">
      <t>テアテ</t>
    </rPh>
    <phoneticPr fontId="5"/>
  </si>
  <si>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</si>
  <si>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</si>
  <si>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</si>
  <si>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</si>
  <si>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</si>
  <si>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t>
    <phoneticPr fontId="5"/>
  </si>
  <si>
    <t>消費者事故等の発生を防止し、またその拡大を防ぐため、迅速・的確な事故情報の収集・分析・原因究明及び消費者に向けた効果的な情報発信に資する施策を推進する。</t>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</si>
  <si>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phoneticPr fontId="5"/>
  </si>
  <si>
    <t>消費者庁ウェブサイトにおける消費者安全に関するウェブサイトへの１か月当たりの平均アクセス数。</t>
    <phoneticPr fontId="5"/>
  </si>
  <si>
    <t>万件</t>
    <rPh sb="0" eb="1">
      <t>マン</t>
    </rPh>
    <rPh sb="1" eb="2">
      <t>ケン</t>
    </rPh>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</si>
  <si>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phoneticPr fontId="5"/>
  </si>
  <si>
    <t>件</t>
    <rPh sb="0" eb="1">
      <t>ケン</t>
    </rPh>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</si>
  <si>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t>
    <phoneticPr fontId="5"/>
  </si>
  <si>
    <t>消費者政策の推進</t>
    <phoneticPr fontId="5"/>
  </si>
  <si>
    <t>消費者の安全確保のための施策</t>
    <phoneticPr fontId="5"/>
  </si>
  <si>
    <t>消費者事故等の発生を防止し、また、その拡大を防ぐことで、消費者の安全確保のための施策の推進に寄与する。</t>
    <phoneticPr fontId="5"/>
  </si>
  <si>
    <t>消費者事故等に関する情報の集約・発信等の施策の推進</t>
    <rPh sb="0" eb="3">
      <t>ショウヒシャ</t>
    </rPh>
    <rPh sb="3" eb="5">
      <t>ジコ</t>
    </rPh>
    <rPh sb="5" eb="6">
      <t>トウ</t>
    </rPh>
    <rPh sb="7" eb="8">
      <t>カン</t>
    </rPh>
    <rPh sb="10" eb="12">
      <t>ジョウホウ</t>
    </rPh>
    <rPh sb="13" eb="15">
      <t>シュウヤク</t>
    </rPh>
    <rPh sb="16" eb="18">
      <t>ハッシン</t>
    </rPh>
    <rPh sb="18" eb="19">
      <t>トウ</t>
    </rPh>
    <rPh sb="20" eb="21">
      <t>セ</t>
    </rPh>
    <rPh sb="21" eb="22">
      <t>サク</t>
    </rPh>
    <rPh sb="23" eb="25">
      <t>スイシン</t>
    </rPh>
    <phoneticPr fontId="5"/>
  </si>
  <si>
    <t>‐</t>
  </si>
  <si>
    <t>注意喚起に映像やイラストを使用し、注意喚起の効果を高めるなど、効率的な業務執行に努めている。</t>
    <rPh sb="0" eb="2">
      <t>チュウイ</t>
    </rPh>
    <rPh sb="2" eb="4">
      <t>カンキ</t>
    </rPh>
    <rPh sb="5" eb="7">
      <t>エイゾウ</t>
    </rPh>
    <rPh sb="13" eb="15">
      <t>シヨウ</t>
    </rPh>
    <rPh sb="17" eb="19">
      <t>チュウイ</t>
    </rPh>
    <rPh sb="19" eb="21">
      <t>カンキ</t>
    </rPh>
    <rPh sb="22" eb="24">
      <t>コウカ</t>
    </rPh>
    <rPh sb="25" eb="26">
      <t>タカ</t>
    </rPh>
    <rPh sb="31" eb="34">
      <t>コウリツテキ</t>
    </rPh>
    <rPh sb="35" eb="37">
      <t>ギョウム</t>
    </rPh>
    <rPh sb="37" eb="39">
      <t>シッコウ</t>
    </rPh>
    <rPh sb="40" eb="41">
      <t>ツト</t>
    </rPh>
    <phoneticPr fontId="5"/>
  </si>
  <si>
    <t>啓発や注意喚起に当たっては、SNSを活用するなど、費用の削減に努めている。</t>
    <rPh sb="0" eb="2">
      <t>ケイハツ</t>
    </rPh>
    <rPh sb="3" eb="5">
      <t>チュウイ</t>
    </rPh>
    <rPh sb="5" eb="7">
      <t>カンキ</t>
    </rPh>
    <rPh sb="8" eb="9">
      <t>ア</t>
    </rPh>
    <rPh sb="18" eb="20">
      <t>カツヨウ</t>
    </rPh>
    <rPh sb="25" eb="27">
      <t>ヒヨウ</t>
    </rPh>
    <rPh sb="28" eb="30">
      <t>サクゲン</t>
    </rPh>
    <rPh sb="31" eb="32">
      <t>ツト</t>
    </rPh>
    <phoneticPr fontId="5"/>
  </si>
  <si>
    <t>成果物は注意喚起等に活用するとともに、消費者庁ウェブサイトに掲載することで広く消費者に周知している。</t>
  </si>
  <si>
    <t>-</t>
    <phoneticPr fontId="5"/>
  </si>
  <si>
    <t>製品安全データベース　事故情報登録システムに係るアプリケーション運用保守業務</t>
    <phoneticPr fontId="5"/>
  </si>
  <si>
    <t>雑役務費　その他</t>
    <rPh sb="0" eb="1">
      <t>ザツ</t>
    </rPh>
    <rPh sb="1" eb="4">
      <t>エキムヒ</t>
    </rPh>
    <rPh sb="7" eb="8">
      <t>タ</t>
    </rPh>
    <phoneticPr fontId="5"/>
  </si>
  <si>
    <t>重大事故受付代行業務</t>
    <phoneticPr fontId="5"/>
  </si>
  <si>
    <t>嚥下シミュレーターを使用したイメージ動画の制作業務</t>
    <phoneticPr fontId="5"/>
  </si>
  <si>
    <t>子どもの事故及びヒヤリ・ハットアンケート調査</t>
    <phoneticPr fontId="5"/>
  </si>
  <si>
    <t>E.（株）ネオマーケティング</t>
    <rPh sb="3" eb="4">
      <t>カブ</t>
    </rPh>
    <phoneticPr fontId="5"/>
  </si>
  <si>
    <t>☑</t>
  </si>
  <si>
    <t>リコール情報のＯＥＣＤ向けデータ準備（編集・英訳・登録）作業</t>
    <rPh sb="16" eb="18">
      <t>ジュンビ</t>
    </rPh>
    <phoneticPr fontId="5"/>
  </si>
  <si>
    <t>-</t>
    <phoneticPr fontId="5"/>
  </si>
  <si>
    <t>J.（株）日本翻訳センター</t>
    <phoneticPr fontId="5"/>
  </si>
  <si>
    <t>（株）アーキコアテクノ</t>
    <phoneticPr fontId="5"/>
  </si>
  <si>
    <t>（株）ネオマーケティング</t>
    <phoneticPr fontId="5"/>
  </si>
  <si>
    <t>子どもの事故防止に関する消費者啓発チラシデザイン業務等</t>
    <phoneticPr fontId="5"/>
  </si>
  <si>
    <t>（株）日本翻訳センター</t>
    <phoneticPr fontId="5"/>
  </si>
  <si>
    <t>リコール情報のＯＥＣＤ向けデータ準備（編集・英訳・登録）作業</t>
    <phoneticPr fontId="5"/>
  </si>
  <si>
    <t>（株）NTTドコモ</t>
    <phoneticPr fontId="5"/>
  </si>
  <si>
    <t>（株）三省堂書店</t>
    <rPh sb="1" eb="2">
      <t>カブ</t>
    </rPh>
    <phoneticPr fontId="5"/>
  </si>
  <si>
    <t>速記料</t>
    <rPh sb="0" eb="2">
      <t>ソッキ</t>
    </rPh>
    <rPh sb="2" eb="3">
      <t>リョウ</t>
    </rPh>
    <phoneticPr fontId="5"/>
  </si>
  <si>
    <t>書籍購入</t>
    <rPh sb="0" eb="2">
      <t>ショセキ</t>
    </rPh>
    <rPh sb="2" eb="4">
      <t>コウニュウ</t>
    </rPh>
    <phoneticPr fontId="5"/>
  </si>
  <si>
    <t>梱包・発送業務</t>
    <rPh sb="0" eb="2">
      <t>コンポウ</t>
    </rPh>
    <rPh sb="3" eb="5">
      <t>ハッソウ</t>
    </rPh>
    <rPh sb="5" eb="7">
      <t>ギョウム</t>
    </rPh>
    <phoneticPr fontId="5"/>
  </si>
  <si>
    <t>文書溶解作業</t>
    <rPh sb="0" eb="2">
      <t>ブンショ</t>
    </rPh>
    <rPh sb="2" eb="4">
      <t>ヨウカイ</t>
    </rPh>
    <rPh sb="4" eb="6">
      <t>サギョウ</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</si>
  <si>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</si>
  <si>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</si>
  <si>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</si>
  <si>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</si>
  <si>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</si>
  <si>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有識者A</t>
    <rPh sb="0" eb="3">
      <t>ユウシキシャ</t>
    </rPh>
    <phoneticPr fontId="5"/>
  </si>
  <si>
    <t>有識者B</t>
    <rPh sb="0" eb="3">
      <t>ユウシキシャ</t>
    </rPh>
    <phoneticPr fontId="5"/>
  </si>
  <si>
    <t>有識者C</t>
    <rPh sb="0" eb="3">
      <t>ユウシキシャ</t>
    </rPh>
    <phoneticPr fontId="5"/>
  </si>
  <si>
    <t>有識者D</t>
    <rPh sb="0" eb="3">
      <t>ユウシキシャ</t>
    </rPh>
    <phoneticPr fontId="5"/>
  </si>
  <si>
    <t>職員F</t>
    <rPh sb="0" eb="2">
      <t>ショクイン</t>
    </rPh>
    <phoneticPr fontId="5"/>
  </si>
  <si>
    <t>-</t>
    <phoneticPr fontId="5"/>
  </si>
  <si>
    <t>旅費</t>
    <rPh sb="0" eb="2">
      <t>リョヒ</t>
    </rPh>
    <phoneticPr fontId="5"/>
  </si>
  <si>
    <t>会議出席謝金</t>
    <rPh sb="0" eb="2">
      <t>カイギ</t>
    </rPh>
    <rPh sb="2" eb="4">
      <t>シュッセキ</t>
    </rPh>
    <rPh sb="4" eb="6">
      <t>シャキン</t>
    </rPh>
    <phoneticPr fontId="5"/>
  </si>
  <si>
    <t>講師謝金</t>
    <rPh sb="0" eb="2">
      <t>コウシ</t>
    </rPh>
    <rPh sb="2" eb="4">
      <t>シャキン</t>
    </rPh>
    <phoneticPr fontId="5"/>
  </si>
  <si>
    <t>非常勤職員A</t>
    <rPh sb="0" eb="3">
      <t>ヒジョウキン</t>
    </rPh>
    <rPh sb="3" eb="5">
      <t>ショクイン</t>
    </rPh>
    <phoneticPr fontId="5"/>
  </si>
  <si>
    <t>非常勤職員B</t>
    <rPh sb="0" eb="3">
      <t>ヒジョウキン</t>
    </rPh>
    <rPh sb="3" eb="5">
      <t>ショクイン</t>
    </rPh>
    <phoneticPr fontId="5"/>
  </si>
  <si>
    <t>非常勤職員C</t>
    <rPh sb="0" eb="3">
      <t>ヒジョウキン</t>
    </rPh>
    <rPh sb="3" eb="5">
      <t>ショクイン</t>
    </rPh>
    <phoneticPr fontId="5"/>
  </si>
  <si>
    <t>非常勤職員D</t>
    <rPh sb="0" eb="3">
      <t>ヒジョウキン</t>
    </rPh>
    <rPh sb="3" eb="5">
      <t>ショクイン</t>
    </rPh>
    <phoneticPr fontId="5"/>
  </si>
  <si>
    <t>非常勤職員E</t>
    <rPh sb="0" eb="3">
      <t>ヒジョウキン</t>
    </rPh>
    <rPh sb="3" eb="5">
      <t>ショクイン</t>
    </rPh>
    <phoneticPr fontId="5"/>
  </si>
  <si>
    <t>非常勤職員F</t>
    <rPh sb="0" eb="3">
      <t>ヒジョウキン</t>
    </rPh>
    <rPh sb="3" eb="5">
      <t>ショクイン</t>
    </rPh>
    <phoneticPr fontId="5"/>
  </si>
  <si>
    <t>非常勤職員G</t>
    <rPh sb="0" eb="3">
      <t>ヒジョウキン</t>
    </rPh>
    <rPh sb="3" eb="5">
      <t>ショクイン</t>
    </rPh>
    <phoneticPr fontId="5"/>
  </si>
  <si>
    <t>非常勤職員H</t>
    <rPh sb="0" eb="3">
      <t>ヒジョウキン</t>
    </rPh>
    <rPh sb="3" eb="5">
      <t>ショクイン</t>
    </rPh>
    <phoneticPr fontId="5"/>
  </si>
  <si>
    <t>非常勤職員I</t>
    <rPh sb="0" eb="3">
      <t>ヒジョウキン</t>
    </rPh>
    <rPh sb="3" eb="5">
      <t>ショクイン</t>
    </rPh>
    <phoneticPr fontId="5"/>
  </si>
  <si>
    <t>非常勤職員J</t>
    <rPh sb="0" eb="3">
      <t>ヒジョウキン</t>
    </rPh>
    <rPh sb="3" eb="5">
      <t>ショクイン</t>
    </rPh>
    <phoneticPr fontId="5"/>
  </si>
  <si>
    <t>非常勤職員手当等</t>
    <rPh sb="0" eb="3">
      <t>ヒジョウキン</t>
    </rPh>
    <rPh sb="3" eb="5">
      <t>ショクイン</t>
    </rPh>
    <rPh sb="5" eb="7">
      <t>テアテ</t>
    </rPh>
    <rPh sb="7" eb="8">
      <t>トウ</t>
    </rPh>
    <phoneticPr fontId="5"/>
  </si>
  <si>
    <t>消費</t>
  </si>
  <si>
    <t>-</t>
    <phoneticPr fontId="5"/>
  </si>
  <si>
    <t>・消費者への注意喚起を通じて消費者事故等の発生・拡大の防止を図りつつ、効率的な予算執行に努める。
・事業の効率性については、一般競争入札を基本とした業者選定を行い、真に必要な事業に限定する。</t>
    <phoneticPr fontId="5"/>
  </si>
  <si>
    <t>0015</t>
    <phoneticPr fontId="5"/>
  </si>
  <si>
    <t>0011</t>
    <phoneticPr fontId="5"/>
  </si>
  <si>
    <t>0013</t>
    <phoneticPr fontId="5"/>
  </si>
  <si>
    <t>0016</t>
    <phoneticPr fontId="5"/>
  </si>
  <si>
    <t>（株）アイ・エコロジー</t>
  </si>
  <si>
    <t>朝日梱包（株）</t>
  </si>
  <si>
    <t>東京地下鉄（株）</t>
    <rPh sb="0" eb="2">
      <t>トウキョウ</t>
    </rPh>
    <rPh sb="2" eb="5">
      <t>チカテツ</t>
    </rPh>
    <rPh sb="6" eb="7">
      <t>カブ</t>
    </rPh>
    <phoneticPr fontId="5"/>
  </si>
  <si>
    <t>D.（株）アライ印刷</t>
    <phoneticPr fontId="5"/>
  </si>
  <si>
    <t>消費者の事故防止のための啓発活動用イラスト作成作業</t>
  </si>
  <si>
    <t>消費者の事故防止のための啓発活動用イラスト作成業務</t>
    <rPh sb="23" eb="25">
      <t>ギョウム</t>
    </rPh>
    <phoneticPr fontId="5"/>
  </si>
  <si>
    <t>嚥下シミュレーターを使用したイメージ動画の制作業務</t>
  </si>
  <si>
    <t>重大事故受付代行業務</t>
  </si>
  <si>
    <t>C.（株）ベルウェール渋谷</t>
    <phoneticPr fontId="5"/>
  </si>
  <si>
    <t>B.（株）アーキコアテクノ</t>
    <phoneticPr fontId="5"/>
  </si>
  <si>
    <t>-</t>
    <phoneticPr fontId="5"/>
  </si>
  <si>
    <t>G.ＭＳ＆ＡＤインターリスク総研（株）</t>
    <phoneticPr fontId="5"/>
  </si>
  <si>
    <t>製造物責任法に関する判決情報の一覧表の制作業務</t>
  </si>
  <si>
    <t>I.（株）日本画像</t>
    <phoneticPr fontId="5"/>
  </si>
  <si>
    <t>H.（株）クロス・マーケティング</t>
    <phoneticPr fontId="5"/>
  </si>
  <si>
    <t>「乳幼児の加熱式たばこの誤飲事故」に関するアンケート調査</t>
    <rPh sb="1" eb="4">
      <t>ニュウヨウジ</t>
    </rPh>
    <rPh sb="5" eb="7">
      <t>カネツ</t>
    </rPh>
    <rPh sb="7" eb="8">
      <t>シキ</t>
    </rPh>
    <rPh sb="12" eb="14">
      <t>ゴイン</t>
    </rPh>
    <rPh sb="14" eb="16">
      <t>ジコ</t>
    </rPh>
    <rPh sb="18" eb="19">
      <t>カン</t>
    </rPh>
    <rPh sb="26" eb="28">
      <t>チョウサ</t>
    </rPh>
    <phoneticPr fontId="5"/>
  </si>
  <si>
    <t>F.（株）NTTドコモ</t>
    <phoneticPr fontId="5"/>
  </si>
  <si>
    <t>携帯電話使用料</t>
    <phoneticPr fontId="5"/>
  </si>
  <si>
    <t>（株）明治</t>
  </si>
  <si>
    <t>（株）アライ印刷</t>
    <phoneticPr fontId="5"/>
  </si>
  <si>
    <t>ＭＳ＆ＡＤインターリスク総研（株）</t>
    <phoneticPr fontId="5"/>
  </si>
  <si>
    <t>製造物責任法に関する判決情報の一覧表の制作業務</t>
    <phoneticPr fontId="5"/>
  </si>
  <si>
    <t>（株）日本画像</t>
    <phoneticPr fontId="5"/>
  </si>
  <si>
    <t>子どもの事故防止に関する消費者啓発チラシデザイン業務等</t>
    <phoneticPr fontId="5"/>
  </si>
  <si>
    <t>（株）クロス・マーケティング</t>
    <phoneticPr fontId="5"/>
  </si>
  <si>
    <t>「乳幼児の加熱式たばこの誤飲事故」に関するアンケート調査</t>
    <phoneticPr fontId="5"/>
  </si>
  <si>
    <t>（株）ベルウェール渋谷</t>
  </si>
  <si>
    <t>製品安全データベース事故情報登録システムに係るアプリケーション運用保守業務</t>
  </si>
  <si>
    <t>携帯電話使用料</t>
    <phoneticPr fontId="5"/>
  </si>
  <si>
    <t>扶桑速記印刷（株）</t>
  </si>
  <si>
    <t>ウエストロー・ジャパン（株）</t>
  </si>
  <si>
    <t>イラストレーターA</t>
  </si>
  <si>
    <t>オンライン会議実施用機器のレンタル</t>
  </si>
  <si>
    <t>判例検索システムの利用</t>
  </si>
  <si>
    <t>オンライン会議実施のための通信サービス</t>
  </si>
  <si>
    <t>PASMOチャージ</t>
  </si>
  <si>
    <t>令和２年度「子どもの事故防止週間」ポスターデザインデータ作成及び印刷業務</t>
    <rPh sb="0" eb="2">
      <t>レイワ</t>
    </rPh>
    <rPh sb="3" eb="5">
      <t>ネンド</t>
    </rPh>
    <rPh sb="6" eb="7">
      <t>コ</t>
    </rPh>
    <rPh sb="10" eb="12">
      <t>ジコ</t>
    </rPh>
    <rPh sb="12" eb="14">
      <t>ボウシ</t>
    </rPh>
    <rPh sb="14" eb="16">
      <t>シュウカン</t>
    </rPh>
    <rPh sb="28" eb="30">
      <t>サクセイ</t>
    </rPh>
    <rPh sb="30" eb="31">
      <t>オヨ</t>
    </rPh>
    <rPh sb="32" eb="34">
      <t>インサツ</t>
    </rPh>
    <rPh sb="34" eb="36">
      <t>ギョウム</t>
    </rPh>
    <phoneticPr fontId="5"/>
  </si>
  <si>
    <t>子どもを事故から守る!!事故防止ハンドブックの一部修正及び翻訳業務</t>
    <phoneticPr fontId="5"/>
  </si>
  <si>
    <t>印刷製本費</t>
    <rPh sb="0" eb="2">
      <t>インサツ</t>
    </rPh>
    <rPh sb="2" eb="4">
      <t>セイホン</t>
    </rPh>
    <rPh sb="4" eb="5">
      <t>ヒ</t>
    </rPh>
    <phoneticPr fontId="5"/>
  </si>
  <si>
    <t>-</t>
    <phoneticPr fontId="5"/>
  </si>
  <si>
    <t>・行政機関や事業者から関係法令の規定に基づき事故情報を集約するとともに、医療機関を含め多様な主体から事故情報を幅広く収集する。
・集約した事故情報は定期的に公表するとともに、事故情報を点検し、消費者への注意喚起、事業者への働き掛け等を行う。
・重大事故等が発生した場合の緊急時には、必要に応じ関係省庁による緊急対策本部等を設置し、的確に対応する。
・子供の事故に関する情報等の分析を基に、保護者等へ向けた注意喚起等の情報提供や事故防止に資する啓発資料の作成・普及啓発活動を行う。
・製造物責任法に関する裁判例を収集、分析した上で、論点別に裁判例を抽出、整理、公表する。</t>
    <rPh sb="175" eb="177">
      <t>コドモ</t>
    </rPh>
    <rPh sb="178" eb="180">
      <t>ジコ</t>
    </rPh>
    <rPh sb="181" eb="182">
      <t>カン</t>
    </rPh>
    <rPh sb="184" eb="186">
      <t>ジョウホウ</t>
    </rPh>
    <rPh sb="186" eb="187">
      <t>トウ</t>
    </rPh>
    <rPh sb="188" eb="190">
      <t>ブンセキ</t>
    </rPh>
    <rPh sb="191" eb="192">
      <t>モト</t>
    </rPh>
    <rPh sb="194" eb="197">
      <t>ホゴシャ</t>
    </rPh>
    <rPh sb="197" eb="198">
      <t>トウ</t>
    </rPh>
    <rPh sb="199" eb="200">
      <t>ム</t>
    </rPh>
    <rPh sb="202" eb="204">
      <t>チュウイ</t>
    </rPh>
    <rPh sb="204" eb="206">
      <t>カンキ</t>
    </rPh>
    <rPh sb="206" eb="207">
      <t>トウ</t>
    </rPh>
    <rPh sb="208" eb="210">
      <t>ジョウホウ</t>
    </rPh>
    <rPh sb="210" eb="212">
      <t>テイキョウ</t>
    </rPh>
    <rPh sb="213" eb="215">
      <t>ジコ</t>
    </rPh>
    <rPh sb="215" eb="217">
      <t>ボウシ</t>
    </rPh>
    <rPh sb="218" eb="219">
      <t>シ</t>
    </rPh>
    <rPh sb="221" eb="223">
      <t>ケイハツ</t>
    </rPh>
    <rPh sb="223" eb="225">
      <t>シリョウ</t>
    </rPh>
    <rPh sb="226" eb="228">
      <t>サクセイ</t>
    </rPh>
    <rPh sb="229" eb="231">
      <t>フキュウ</t>
    </rPh>
    <rPh sb="231" eb="233">
      <t>ケイハツ</t>
    </rPh>
    <rPh sb="233" eb="235">
      <t>カツドウ</t>
    </rPh>
    <rPh sb="236" eb="237">
      <t>オコナ</t>
    </rPh>
    <phoneticPr fontId="5"/>
  </si>
  <si>
    <t>子供の事故防止に関する情報発信（Twitter）</t>
    <phoneticPr fontId="5"/>
  </si>
  <si>
    <t>「子どもを事故から守る！Twitter」のフォロワー数（年度末時点）</t>
    <phoneticPr fontId="5"/>
  </si>
  <si>
    <t>子供の事故防止に関する情報発信（メールマガジン）</t>
    <phoneticPr fontId="5"/>
  </si>
  <si>
    <t>件</t>
    <rPh sb="0" eb="1">
      <t>ケン</t>
    </rPh>
    <phoneticPr fontId="5"/>
  </si>
  <si>
    <t>-</t>
    <phoneticPr fontId="5"/>
  </si>
  <si>
    <t>-</t>
    <phoneticPr fontId="5"/>
  </si>
  <si>
    <t>事故情報データバンクへの年間登録件数</t>
    <rPh sb="0" eb="2">
      <t>ジコ</t>
    </rPh>
    <rPh sb="2" eb="4">
      <t>ジョウホウ</t>
    </rPh>
    <rPh sb="12" eb="14">
      <t>ネンカン</t>
    </rPh>
    <rPh sb="14" eb="16">
      <t>トウロク</t>
    </rPh>
    <rPh sb="16" eb="18">
      <t>ケンスウ</t>
    </rPh>
    <phoneticPr fontId="5"/>
  </si>
  <si>
    <t>人</t>
    <rPh sb="0" eb="1">
      <t>ニン</t>
    </rPh>
    <phoneticPr fontId="5"/>
  </si>
  <si>
    <t>14歳以下の子供の不慮の事故による死者数
（※令和２年度は現時点で未公表）</t>
    <rPh sb="2" eb="3">
      <t>サイ</t>
    </rPh>
    <rPh sb="3" eb="5">
      <t>イカ</t>
    </rPh>
    <rPh sb="6" eb="8">
      <t>コドモ</t>
    </rPh>
    <rPh sb="9" eb="11">
      <t>フリョ</t>
    </rPh>
    <rPh sb="12" eb="14">
      <t>ジコ</t>
    </rPh>
    <rPh sb="17" eb="20">
      <t>シシャスウ</t>
    </rPh>
    <rPh sb="23" eb="25">
      <t>レイワ</t>
    </rPh>
    <rPh sb="26" eb="28">
      <t>ネンド</t>
    </rPh>
    <rPh sb="29" eb="32">
      <t>ゲンジテン</t>
    </rPh>
    <rPh sb="33" eb="34">
      <t>ミ</t>
    </rPh>
    <rPh sb="34" eb="36">
      <t>コウヒョウ</t>
    </rPh>
    <phoneticPr fontId="5"/>
  </si>
  <si>
    <t>複数者の見積りをとり、単位当たりコスト水準の妥当性を確保している。</t>
    <rPh sb="0" eb="2">
      <t>フクスウ</t>
    </rPh>
    <rPh sb="2" eb="3">
      <t>シャ</t>
    </rPh>
    <rPh sb="4" eb="6">
      <t>ミツモリ</t>
    </rPh>
    <rPh sb="11" eb="13">
      <t>タンイ</t>
    </rPh>
    <rPh sb="13" eb="14">
      <t>ア</t>
    </rPh>
    <rPh sb="19" eb="21">
      <t>スイジュン</t>
    </rPh>
    <rPh sb="22" eb="25">
      <t>ダトウセイ</t>
    </rPh>
    <rPh sb="26" eb="28">
      <t>カクホ</t>
    </rPh>
    <phoneticPr fontId="5"/>
  </si>
  <si>
    <t>真に必要な業務への支出に限定している。</t>
    <rPh sb="0" eb="1">
      <t>シン</t>
    </rPh>
    <rPh sb="2" eb="4">
      <t>ヒツヨウ</t>
    </rPh>
    <rPh sb="5" eb="7">
      <t>ギョウム</t>
    </rPh>
    <rPh sb="9" eb="11">
      <t>シシュツ</t>
    </rPh>
    <rPh sb="12" eb="14">
      <t>ゲンテイ</t>
    </rPh>
    <phoneticPr fontId="5"/>
  </si>
  <si>
    <t>事故情報データバンクへの１か月当たりの平均アクセス数</t>
    <rPh sb="0" eb="2">
      <t>ジコ</t>
    </rPh>
    <rPh sb="2" eb="4">
      <t>ジョウホウ</t>
    </rPh>
    <rPh sb="14" eb="15">
      <t>ゲツ</t>
    </rPh>
    <rPh sb="15" eb="16">
      <t>ア</t>
    </rPh>
    <rPh sb="19" eb="21">
      <t>ヘイキン</t>
    </rPh>
    <rPh sb="25" eb="26">
      <t>スウ</t>
    </rPh>
    <phoneticPr fontId="5"/>
  </si>
  <si>
    <t>有</t>
  </si>
  <si>
    <t>嚥下シミュレーターを使用したイメージ動画の制作業務</t>
    <phoneticPr fontId="5"/>
  </si>
  <si>
    <t>（株）アライ印刷</t>
    <phoneticPr fontId="5"/>
  </si>
  <si>
    <t>消費者の事故防止のための啓発活動用イラスト作成業務</t>
    <phoneticPr fontId="5"/>
  </si>
  <si>
    <t>令和２年度「子どもの事故防止週間」ポスターデザインデータ作成及び印刷業務</t>
    <phoneticPr fontId="5"/>
  </si>
  <si>
    <t>子どもを事故から守る!!事故防止ハンドブックの一部修正及び翻訳業務</t>
    <phoneticPr fontId="5"/>
  </si>
  <si>
    <t>課長　鮎澤　良史</t>
    <phoneticPr fontId="5"/>
  </si>
  <si>
    <t>-</t>
    <phoneticPr fontId="5"/>
  </si>
  <si>
    <t>消費者が安全・安心に暮らすために、消費者事故等を防ぐ各種の取組は重要であり、広く国民や社会のニーズを的確に反映しているものである。</t>
    <rPh sb="0" eb="3">
      <t>シ</t>
    </rPh>
    <rPh sb="4" eb="6">
      <t>アンゼン</t>
    </rPh>
    <rPh sb="7" eb="9">
      <t>アンシン</t>
    </rPh>
    <rPh sb="10" eb="11">
      <t>ク</t>
    </rPh>
    <rPh sb="17" eb="20">
      <t>シ</t>
    </rPh>
    <rPh sb="20" eb="22">
      <t>ジコ</t>
    </rPh>
    <rPh sb="22" eb="23">
      <t>トウ</t>
    </rPh>
    <rPh sb="24" eb="25">
      <t>フセ</t>
    </rPh>
    <rPh sb="26" eb="28">
      <t>カクシュ</t>
    </rPh>
    <rPh sb="29" eb="31">
      <t>トリクミ</t>
    </rPh>
    <rPh sb="32" eb="34">
      <t>ジュウヨウ</t>
    </rPh>
    <rPh sb="38" eb="39">
      <t>ヒロ</t>
    </rPh>
    <rPh sb="40" eb="42">
      <t>コクミン</t>
    </rPh>
    <rPh sb="43" eb="45">
      <t>シャカイ</t>
    </rPh>
    <rPh sb="50" eb="52">
      <t>テキカク</t>
    </rPh>
    <rPh sb="53" eb="55">
      <t>ハンエイ</t>
    </rPh>
    <phoneticPr fontId="5"/>
  </si>
  <si>
    <t>消費者の生命・身体の安全に関わるものであり、国が消費者の安全確保のため、全国統一的に実施すべき事業である。</t>
    <rPh sb="0" eb="3">
      <t>シ</t>
    </rPh>
    <rPh sb="4" eb="6">
      <t>セイメイ</t>
    </rPh>
    <rPh sb="7" eb="9">
      <t>シンタイ</t>
    </rPh>
    <rPh sb="10" eb="12">
      <t>アンゼン</t>
    </rPh>
    <rPh sb="13" eb="14">
      <t>カカ</t>
    </rPh>
    <rPh sb="22" eb="23">
      <t>クニ</t>
    </rPh>
    <rPh sb="24" eb="27">
      <t>シ</t>
    </rPh>
    <rPh sb="28" eb="30">
      <t>アンゼン</t>
    </rPh>
    <rPh sb="30" eb="32">
      <t>カクホ</t>
    </rPh>
    <rPh sb="36" eb="38">
      <t>ゼンコク</t>
    </rPh>
    <rPh sb="38" eb="40">
      <t>トウイツ</t>
    </rPh>
    <rPh sb="40" eb="41">
      <t>テキ</t>
    </rPh>
    <rPh sb="42" eb="44">
      <t>ジッシ</t>
    </rPh>
    <rPh sb="47" eb="49">
      <t>ジギョウ</t>
    </rPh>
    <phoneticPr fontId="5"/>
  </si>
  <si>
    <t>002,003,004,0015,0036</t>
    <phoneticPr fontId="5"/>
  </si>
  <si>
    <t>0033,0034,0035,0036,0038</t>
    <phoneticPr fontId="5"/>
  </si>
  <si>
    <t>消費者事故等の発生を防止し、その拡大を防ぐことを目的とする。</t>
    <rPh sb="24" eb="26">
      <t>モクテキ</t>
    </rPh>
    <phoneticPr fontId="5"/>
  </si>
  <si>
    <t>Twitterやメールマガジンによる子供の事故防止に関する情報発信は、委託等によるものではなく、消費者庁にて実施しているため、単位当たりコストを示すことは困難。</t>
    <rPh sb="77" eb="79">
      <t>コンナン</t>
    </rPh>
    <phoneticPr fontId="5"/>
  </si>
  <si>
    <t>消費者の生命・身体の安全に関わるものであり、消費者が安全・安心に暮らすために必要かつ優先度が高い事業である。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0">
      <t>ヒツヨウ</t>
    </rPh>
    <rPh sb="42" eb="45">
      <t>ユウセンド</t>
    </rPh>
    <rPh sb="46" eb="47">
      <t>タカ</t>
    </rPh>
    <rPh sb="48" eb="50">
      <t>ジギョウ</t>
    </rPh>
    <phoneticPr fontId="5"/>
  </si>
  <si>
    <t>・事業単位の整理に伴い、子どもの事故防止に関する記載を統合した。
・政策評価の測定指標を事故情報データバンクへの年間登録件数及び１か月当たりの平均アクセス数に変更した。
・関係行政機関等から収集した消費者事故等の情報を基に、消費者への注意喚起を実施し、消費者被害の発生・拡大防止に努めた。
・消費者事故等の情報が適切に消費者庁に通知されるよう、様々な機会を通じて消費者安全法の通知制度について関係行政機関及び都道府県に説明した。
・緊急事態等を想定した対応訓練を、関係省庁と連携して実施（令和２年12月）し、緊急事態における初動対応の確認等を行った。</t>
    <rPh sb="1" eb="3">
      <t>ジギョウ</t>
    </rPh>
    <rPh sb="3" eb="5">
      <t>タンイ</t>
    </rPh>
    <rPh sb="6" eb="8">
      <t>セイリ</t>
    </rPh>
    <rPh sb="9" eb="10">
      <t>トモナ</t>
    </rPh>
    <rPh sb="12" eb="13">
      <t>コ</t>
    </rPh>
    <rPh sb="16" eb="18">
      <t>ジコ</t>
    </rPh>
    <rPh sb="18" eb="20">
      <t>ボウシ</t>
    </rPh>
    <rPh sb="21" eb="22">
      <t>カン</t>
    </rPh>
    <rPh sb="24" eb="26">
      <t>キサイ</t>
    </rPh>
    <rPh sb="27" eb="29">
      <t>トウゴウ</t>
    </rPh>
    <rPh sb="39" eb="41">
      <t>ソクテイ</t>
    </rPh>
    <rPh sb="41" eb="43">
      <t>シヒョウ</t>
    </rPh>
    <rPh sb="62" eb="63">
      <t>オヨ</t>
    </rPh>
    <rPh sb="66" eb="67">
      <t>ゲツ</t>
    </rPh>
    <rPh sb="67" eb="68">
      <t>ア</t>
    </rPh>
    <rPh sb="71" eb="73">
      <t>ヘイキン</t>
    </rPh>
    <rPh sb="77" eb="78">
      <t>スウ</t>
    </rPh>
    <rPh sb="79" eb="81">
      <t>ヘンコウ</t>
    </rPh>
    <rPh sb="202" eb="203">
      <t>オヨ</t>
    </rPh>
    <rPh sb="204" eb="208">
      <t>トドウフケン</t>
    </rPh>
    <phoneticPr fontId="5"/>
  </si>
  <si>
    <t>消費者基本計画（令和３年６月15日閣議決定）
第５章１（１）①②③（４）
消費者基本計画工程表（令和３年６月15日改定）
Ⅰ（１）①エ、②アイ、③エ、（４）②</t>
    <rPh sb="0" eb="2">
      <t>ショウヒ</t>
    </rPh>
    <rPh sb="2" eb="3">
      <t>シャ</t>
    </rPh>
    <rPh sb="3" eb="5">
      <t>キホン</t>
    </rPh>
    <rPh sb="5" eb="7">
      <t>ケイカク</t>
    </rPh>
    <rPh sb="17" eb="19">
      <t>カクギ</t>
    </rPh>
    <rPh sb="19" eb="21">
      <t>ケッテイ</t>
    </rPh>
    <rPh sb="23" eb="24">
      <t>ダイ</t>
    </rPh>
    <rPh sb="25" eb="26">
      <t>ショウ</t>
    </rPh>
    <rPh sb="37" eb="39">
      <t>ショウヒ</t>
    </rPh>
    <rPh sb="39" eb="40">
      <t>シャ</t>
    </rPh>
    <rPh sb="40" eb="42">
      <t>キホン</t>
    </rPh>
    <rPh sb="42" eb="44">
      <t>ケイカク</t>
    </rPh>
    <rPh sb="44" eb="47">
      <t>コウテイヒョウ</t>
    </rPh>
    <phoneticPr fontId="5"/>
  </si>
  <si>
    <t>A.日本赤十字社（武蔵野赤十字病院）</t>
    <rPh sb="2" eb="4">
      <t>ニホン</t>
    </rPh>
    <rPh sb="4" eb="7">
      <t>セキジュウジ</t>
    </rPh>
    <rPh sb="7" eb="8">
      <t>シャ</t>
    </rPh>
    <phoneticPr fontId="5"/>
  </si>
  <si>
    <t>日本赤十字社（武蔵野赤十字病院）</t>
    <rPh sb="0" eb="2">
      <t>ニホン</t>
    </rPh>
    <rPh sb="2" eb="5">
      <t>セキジュウジ</t>
    </rPh>
    <rPh sb="5" eb="6">
      <t>シャ</t>
    </rPh>
    <phoneticPr fontId="5"/>
  </si>
  <si>
    <t>ＵＱコミュニケーションズ（株）</t>
    <phoneticPr fontId="5"/>
  </si>
  <si>
    <t>日本通運（株）</t>
    <phoneticPr fontId="5"/>
  </si>
  <si>
    <t>契約に当たっては、一般競争入札を基本とすることにより、競争性を確保している。また、随意契約となる場合であっても三者の相見積りをとるなどの手続を行い、競争性の確保に努めている。なお、一者応札となった契約については、入札公告の方法や日数の決定は庁内の手続にのっとり適正に行っており、競争性の確保の点おいて妥当である。
また、競争性のない随意契約となった事業については、事業実施に当たって特定の技術を活用する必要があり、その技術を有する者が一者しかないことが明らかとなったため随意契約となったものであり、妥当なものである。</t>
    <rPh sb="3" eb="4">
      <t>ア</t>
    </rPh>
    <rPh sb="55" eb="57">
      <t>３シャ</t>
    </rPh>
    <rPh sb="160" eb="163">
      <t>キョウソウセイ</t>
    </rPh>
    <rPh sb="166" eb="168">
      <t>ズイイ</t>
    </rPh>
    <rPh sb="168" eb="170">
      <t>ケイヤク</t>
    </rPh>
    <rPh sb="182" eb="184">
      <t>ジギョウ</t>
    </rPh>
    <rPh sb="218" eb="219">
      <t>シャ</t>
    </rPh>
    <rPh sb="235" eb="237">
      <t>ズイイ</t>
    </rPh>
    <rPh sb="237" eb="239">
      <t>ケイヤク</t>
    </rPh>
    <rPh sb="249" eb="251">
      <t>ダトウ</t>
    </rPh>
    <phoneticPr fontId="5"/>
  </si>
  <si>
    <t>キッセイコムテック（株）（レンタルセンター）</t>
    <phoneticPr fontId="5"/>
  </si>
  <si>
    <t>○消費者庁　政策一覧（消費者安全）
　https://www.caa.go.jp/policies/policy/consumer_safety/
○消費者被害防止等の観点から消費者に向けて行った注意喚起
　https://www.caa.go.jp/policies/policy/consumer_safety/caution/2020/
○消費者事故等に関する情報の集約及び分析の取りまとめ結果の報告
　https://www.caa.go.jp/policies/policy/consumer_research/white_paper/
（総務省の行政評価・監視結果関係）
〇実施年：令和２年度
〇消費者事故対策に関する行政評価・監視－医業類似行為等による事故の対策を中心として－
〇勧告内容
・ 都道府県等に対し、通知制度の意義等について改めて周知徹底すること。その際、衛生担当部局及び消防本部に対し確実に周知が図られるようにすること。
・ 事故情報の円滑な提供が行われていない現状に鑑み、都道府県等における情報の収集の実情を踏まえ、既存の通知制度の枠組みの見直しを含め、それを的確に運用するための取組方策について検討すること。
〇対応状況
・都道府県・政令指定都市の消費者行政担当部局に対し、消費者事故等の通知制度を改めて確認を依頼するとともに、保健所等の衛生部局を含めて幅広く通知制度の周知を依頼した。
・医業類似行為等による事故情報を一次的に受け付ける保健所、警察機関、消防機関を所管している厚生労働省、警察庁、総務省消防庁に協力を依頼した。</t>
    <rPh sb="276" eb="279">
      <t>ソウムショウ</t>
    </rPh>
    <rPh sb="280" eb="282">
      <t>ギョウセイ</t>
    </rPh>
    <rPh sb="282" eb="284">
      <t>ヒョウカ</t>
    </rPh>
    <rPh sb="285" eb="287">
      <t>カンシ</t>
    </rPh>
    <rPh sb="289" eb="291">
      <t>カンケイ</t>
    </rPh>
    <rPh sb="294" eb="296">
      <t>ジッシ</t>
    </rPh>
    <rPh sb="296" eb="297">
      <t>ネン</t>
    </rPh>
    <rPh sb="298" eb="300">
      <t>レイワ</t>
    </rPh>
    <rPh sb="301" eb="303">
      <t>ネンド</t>
    </rPh>
    <rPh sb="305" eb="308">
      <t>ショウヒシャ</t>
    </rPh>
    <rPh sb="308" eb="310">
      <t>ジコ</t>
    </rPh>
    <rPh sb="310" eb="312">
      <t>タイサク</t>
    </rPh>
    <rPh sb="313" eb="314">
      <t>カン</t>
    </rPh>
    <rPh sb="316" eb="318">
      <t>ギョウセイ</t>
    </rPh>
    <rPh sb="318" eb="320">
      <t>ヒョウカ</t>
    </rPh>
    <rPh sb="321" eb="323">
      <t>カンシ</t>
    </rPh>
    <rPh sb="324" eb="326">
      <t>イギョウ</t>
    </rPh>
    <rPh sb="326" eb="328">
      <t>ルイジ</t>
    </rPh>
    <rPh sb="328" eb="330">
      <t>コウイ</t>
    </rPh>
    <rPh sb="330" eb="331">
      <t>トウ</t>
    </rPh>
    <rPh sb="334" eb="336">
      <t>ジコ</t>
    </rPh>
    <rPh sb="337" eb="339">
      <t>タイサク</t>
    </rPh>
    <rPh sb="340" eb="342">
      <t>チュウシン</t>
    </rPh>
    <rPh sb="348" eb="350">
      <t>カンコク</t>
    </rPh>
    <rPh sb="350" eb="352">
      <t>ナイヨウ</t>
    </rPh>
    <rPh sb="508" eb="510">
      <t>ホウサク</t>
    </rPh>
    <rPh sb="523" eb="525">
      <t>タイオウ</t>
    </rPh>
    <rPh sb="525" eb="527">
      <t>ジョウキョウ</t>
    </rPh>
    <rPh sb="529" eb="533">
      <t>トドウフケン</t>
    </rPh>
    <rPh sb="534" eb="536">
      <t>セイレイ</t>
    </rPh>
    <rPh sb="536" eb="538">
      <t>シテイ</t>
    </rPh>
    <rPh sb="538" eb="540">
      <t>トシ</t>
    </rPh>
    <rPh sb="541" eb="544">
      <t>ショウヒシャ</t>
    </rPh>
    <rPh sb="544" eb="546">
      <t>ギョウセイ</t>
    </rPh>
    <rPh sb="546" eb="548">
      <t>タントウ</t>
    </rPh>
    <rPh sb="548" eb="550">
      <t>ブキョク</t>
    </rPh>
    <rPh sb="551" eb="552">
      <t>タイ</t>
    </rPh>
    <rPh sb="554" eb="557">
      <t>ショウヒシャ</t>
    </rPh>
    <rPh sb="557" eb="559">
      <t>ジコ</t>
    </rPh>
    <rPh sb="559" eb="560">
      <t>トウ</t>
    </rPh>
    <rPh sb="561" eb="563">
      <t>ツウチ</t>
    </rPh>
    <rPh sb="563" eb="565">
      <t>セイド</t>
    </rPh>
    <rPh sb="566" eb="567">
      <t>アラタ</t>
    </rPh>
    <rPh sb="569" eb="571">
      <t>カクニン</t>
    </rPh>
    <rPh sb="572" eb="574">
      <t>イライ</t>
    </rPh>
    <rPh sb="581" eb="584">
      <t>ホケンジョ</t>
    </rPh>
    <rPh sb="584" eb="585">
      <t>トウ</t>
    </rPh>
    <rPh sb="586" eb="588">
      <t>エイセイ</t>
    </rPh>
    <rPh sb="588" eb="590">
      <t>ブキョク</t>
    </rPh>
    <rPh sb="591" eb="592">
      <t>フク</t>
    </rPh>
    <rPh sb="594" eb="596">
      <t>ハバヒロ</t>
    </rPh>
    <rPh sb="597" eb="599">
      <t>ツウチ</t>
    </rPh>
    <rPh sb="599" eb="601">
      <t>セイド</t>
    </rPh>
    <rPh sb="602" eb="604">
      <t>シュウチ</t>
    </rPh>
    <rPh sb="605" eb="607">
      <t>イライ</t>
    </rPh>
    <rPh sb="612" eb="614">
      <t>イギョウ</t>
    </rPh>
    <rPh sb="614" eb="616">
      <t>ルイジ</t>
    </rPh>
    <rPh sb="616" eb="618">
      <t>コウイ</t>
    </rPh>
    <rPh sb="618" eb="619">
      <t>トウ</t>
    </rPh>
    <rPh sb="622" eb="624">
      <t>ジコ</t>
    </rPh>
    <rPh sb="624" eb="626">
      <t>ジョウホウ</t>
    </rPh>
    <rPh sb="627" eb="630">
      <t>イチジテキ</t>
    </rPh>
    <rPh sb="631" eb="632">
      <t>ウ</t>
    </rPh>
    <rPh sb="633" eb="634">
      <t>ツ</t>
    </rPh>
    <rPh sb="636" eb="639">
      <t>ホケンジョ</t>
    </rPh>
    <rPh sb="640" eb="642">
      <t>ケイサツ</t>
    </rPh>
    <rPh sb="642" eb="644">
      <t>キカン</t>
    </rPh>
    <rPh sb="645" eb="647">
      <t>ショウボウ</t>
    </rPh>
    <rPh sb="647" eb="649">
      <t>キカン</t>
    </rPh>
    <rPh sb="650" eb="652">
      <t>ショカン</t>
    </rPh>
    <rPh sb="656" eb="658">
      <t>コウセイ</t>
    </rPh>
    <rPh sb="658" eb="661">
      <t>ロウドウショウ</t>
    </rPh>
    <rPh sb="662" eb="665">
      <t>ケイサツチョウ</t>
    </rPh>
    <rPh sb="666" eb="669">
      <t>ソウムショウ</t>
    </rPh>
    <rPh sb="669" eb="672">
      <t>ショウボウチョウ</t>
    </rPh>
    <rPh sb="673" eb="675">
      <t>キョウリョク</t>
    </rPh>
    <rPh sb="676" eb="678">
      <t>イライ</t>
    </rPh>
    <phoneticPr fontId="5"/>
  </si>
  <si>
    <t>本事業の目的は、消費者事故等の発生を防止し、また、その拡大を防ぐことであるが、消費者に通知や報告として寄せられる事故件数の推移は、製品等の改良、事業者の取組、法制度の周知等社会のあらゆる要素によって決まるものであり、本事業の施策をもって事故件数の増減を分析・評価することはできないため、定量的な目標を設定することは困難。</t>
    <rPh sb="85" eb="86">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</si>
</sst>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17</xdr:col>
      <xdr:colOff>163287</xdr:colOff>
      <xdr:row>747</xdr:row>
      <xdr:rowOff>344260</xdr:rowOff>
    </xdr:from>
    <xdr:to>
      <xdr:col>49</xdr:col>
      <xdr:colOff>279963</xdr:colOff>
      <xdr:row>752</xdr:row>
      <xdr:rowOff>162078</xdr:rowOff>
    </xdr:to>
    <xdr:sp macro="" textlink="">
      <xdr:nvSpPr>
        <xdr:cNvPr id="4" name="大かっこ 3"/>
        <xdr:cNvSpPr/>
      </xdr:nvSpPr>
      <xdr:spPr>
        <a:xfrm>
          <a:off x="3633108" y="57381321"/>
          <a:ext cx="6648105" cy="1585386"/>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twoCellAnchor editAs="oneCell">
    <xdr:from>
      <xdr:col>7</xdr:col>
      <xdr:colOff>9525</xdr:colOff>
      <xdr:row>750</xdr:row>
      <xdr:rowOff>190500</xdr:rowOff>
    </xdr:from>
    <xdr:to>
      <xdr:col>49</xdr:col>
      <xdr:colOff>271456</xdr:colOff>
      <xdr:row>779</xdr:row>
      <xdr:rowOff>171450</xdr:rowOff>
    </xdr:to>
    <xdr:pic>
      <xdr:nvPicPr>
        <xdr:cNvPr id="2" name="図 1"/>
        <xdr:cNvPicPr>
          <a:picLocks noChangeAspect="1"/>
        </xdr:cNvPicPr>
      </xdr:nvPicPr>
      <xdr:blipFill>
        <a:blip xmlns:r="http://schemas.openxmlformats.org/officeDocument/2006/relationships" r:embed="rId1"/>
        <a:stretch>
          <a:fillRect/>
        </a:stretch>
      </xdr:blipFill>
      <xdr:spPr>
        <a:xfrm>
          <a:off x="1409700" y="57854850"/>
          <a:ext cx="8662981" cy="108585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5" sqref="BJ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395</v>
      </c>
      <c r="AJ2" s="206" t="s">
        <v>776</v>
      </c>
      <c r="AK2" s="206"/>
      <c r="AL2" s="206"/>
      <c r="AM2" s="206"/>
      <c r="AN2" s="98" t="s">
        <v>395</v>
      </c>
      <c r="AO2" s="206">
        <v>20</v>
      </c>
      <c r="AP2" s="206"/>
      <c r="AQ2" s="206"/>
      <c r="AR2" s="99" t="s">
        <v>700</v>
      </c>
      <c r="AS2" s="207">
        <v>18</v>
      </c>
      <c r="AT2" s="207"/>
      <c r="AU2" s="207"/>
      <c r="AV2" s="98" t="str">
        <f>IF(AW2="","","-")</f>
        <v/>
      </c>
      <c r="AW2" s="394"/>
      <c r="AX2" s="394"/>
    </row>
    <row r="3" spans="1:50" ht="21" customHeight="1" thickBot="1" x14ac:dyDescent="0.2">
      <c r="A3" s="519" t="s">
        <v>693</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701</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724</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702</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488</v>
      </c>
      <c r="H5" s="555"/>
      <c r="I5" s="555"/>
      <c r="J5" s="555"/>
      <c r="K5" s="555"/>
      <c r="L5" s="555"/>
      <c r="M5" s="556" t="s">
        <v>66</v>
      </c>
      <c r="N5" s="557"/>
      <c r="O5" s="557"/>
      <c r="P5" s="557"/>
      <c r="Q5" s="557"/>
      <c r="R5" s="558"/>
      <c r="S5" s="559" t="s">
        <v>70</v>
      </c>
      <c r="T5" s="555"/>
      <c r="U5" s="555"/>
      <c r="V5" s="555"/>
      <c r="W5" s="555"/>
      <c r="X5" s="560"/>
      <c r="Y5" s="713" t="s">
        <v>3</v>
      </c>
      <c r="Z5" s="714"/>
      <c r="AA5" s="714"/>
      <c r="AB5" s="714"/>
      <c r="AC5" s="714"/>
      <c r="AD5" s="715"/>
      <c r="AE5" s="716" t="s">
        <v>703</v>
      </c>
      <c r="AF5" s="716"/>
      <c r="AG5" s="716"/>
      <c r="AH5" s="716"/>
      <c r="AI5" s="716"/>
      <c r="AJ5" s="716"/>
      <c r="AK5" s="716"/>
      <c r="AL5" s="716"/>
      <c r="AM5" s="716"/>
      <c r="AN5" s="716"/>
      <c r="AO5" s="716"/>
      <c r="AP5" s="717"/>
      <c r="AQ5" s="718" t="s">
        <v>842</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66" customHeight="1" x14ac:dyDescent="0.15">
      <c r="A7" s="820" t="s">
        <v>22</v>
      </c>
      <c r="B7" s="821"/>
      <c r="C7" s="821"/>
      <c r="D7" s="821"/>
      <c r="E7" s="821"/>
      <c r="F7" s="822"/>
      <c r="G7" s="823" t="s">
        <v>704</v>
      </c>
      <c r="H7" s="824"/>
      <c r="I7" s="824"/>
      <c r="J7" s="824"/>
      <c r="K7" s="824"/>
      <c r="L7" s="824"/>
      <c r="M7" s="824"/>
      <c r="N7" s="824"/>
      <c r="O7" s="824"/>
      <c r="P7" s="824"/>
      <c r="Q7" s="824"/>
      <c r="R7" s="824"/>
      <c r="S7" s="824"/>
      <c r="T7" s="824"/>
      <c r="U7" s="824"/>
      <c r="V7" s="824"/>
      <c r="W7" s="824"/>
      <c r="X7" s="825"/>
      <c r="Y7" s="392" t="s">
        <v>378</v>
      </c>
      <c r="Z7" s="296"/>
      <c r="AA7" s="296"/>
      <c r="AB7" s="296"/>
      <c r="AC7" s="296"/>
      <c r="AD7" s="393"/>
      <c r="AE7" s="379" t="s">
        <v>852</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255</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256</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848</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823</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379</v>
      </c>
      <c r="Q12" s="298"/>
      <c r="R12" s="298"/>
      <c r="S12" s="298"/>
      <c r="T12" s="298"/>
      <c r="U12" s="298"/>
      <c r="V12" s="299"/>
      <c r="W12" s="303" t="s">
        <v>401</v>
      </c>
      <c r="X12" s="298"/>
      <c r="Y12" s="298"/>
      <c r="Z12" s="298"/>
      <c r="AA12" s="298"/>
      <c r="AB12" s="298"/>
      <c r="AC12" s="299"/>
      <c r="AD12" s="303" t="s">
        <v>690</v>
      </c>
      <c r="AE12" s="298"/>
      <c r="AF12" s="298"/>
      <c r="AG12" s="298"/>
      <c r="AH12" s="298"/>
      <c r="AI12" s="298"/>
      <c r="AJ12" s="299"/>
      <c r="AK12" s="303" t="s">
        <v>694</v>
      </c>
      <c r="AL12" s="298"/>
      <c r="AM12" s="298"/>
      <c r="AN12" s="298"/>
      <c r="AO12" s="298"/>
      <c r="AP12" s="298"/>
      <c r="AQ12" s="299"/>
      <c r="AR12" s="303" t="s">
        <v>695</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124</v>
      </c>
      <c r="Q13" s="164"/>
      <c r="R13" s="164"/>
      <c r="S13" s="164"/>
      <c r="T13" s="164"/>
      <c r="U13" s="164"/>
      <c r="V13" s="165"/>
      <c r="W13" s="163">
        <v>113</v>
      </c>
      <c r="X13" s="164"/>
      <c r="Y13" s="164"/>
      <c r="Z13" s="164"/>
      <c r="AA13" s="164"/>
      <c r="AB13" s="164"/>
      <c r="AC13" s="165"/>
      <c r="AD13" s="163">
        <v>111</v>
      </c>
      <c r="AE13" s="164"/>
      <c r="AF13" s="164"/>
      <c r="AG13" s="164"/>
      <c r="AH13" s="164"/>
      <c r="AI13" s="164"/>
      <c r="AJ13" s="165"/>
      <c r="AK13" s="163">
        <v>91</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t="s">
        <v>706</v>
      </c>
      <c r="Q14" s="164"/>
      <c r="R14" s="164"/>
      <c r="S14" s="164"/>
      <c r="T14" s="164"/>
      <c r="U14" s="164"/>
      <c r="V14" s="165"/>
      <c r="W14" s="163" t="s">
        <v>706</v>
      </c>
      <c r="X14" s="164"/>
      <c r="Y14" s="164"/>
      <c r="Z14" s="164"/>
      <c r="AA14" s="164"/>
      <c r="AB14" s="164"/>
      <c r="AC14" s="165"/>
      <c r="AD14" s="163" t="s">
        <v>706</v>
      </c>
      <c r="AE14" s="164"/>
      <c r="AF14" s="164"/>
      <c r="AG14" s="164"/>
      <c r="AH14" s="164"/>
      <c r="AI14" s="164"/>
      <c r="AJ14" s="165"/>
      <c r="AK14" s="163" t="s">
        <v>706</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706</v>
      </c>
      <c r="Q15" s="164"/>
      <c r="R15" s="164"/>
      <c r="S15" s="164"/>
      <c r="T15" s="164"/>
      <c r="U15" s="164"/>
      <c r="V15" s="165"/>
      <c r="W15" s="163" t="s">
        <v>706</v>
      </c>
      <c r="X15" s="164"/>
      <c r="Y15" s="164"/>
      <c r="Z15" s="164"/>
      <c r="AA15" s="164"/>
      <c r="AB15" s="164"/>
      <c r="AC15" s="165"/>
      <c r="AD15" s="163" t="s">
        <v>706</v>
      </c>
      <c r="AE15" s="164"/>
      <c r="AF15" s="164"/>
      <c r="AG15" s="164"/>
      <c r="AH15" s="164"/>
      <c r="AI15" s="164"/>
      <c r="AJ15" s="165"/>
      <c r="AK15" s="163" t="s">
        <v>706</v>
      </c>
      <c r="AL15" s="164"/>
      <c r="AM15" s="164"/>
      <c r="AN15" s="164"/>
      <c r="AO15" s="164"/>
      <c r="AP15" s="164"/>
      <c r="AQ15" s="165"/>
      <c r="AR15" s="163"/>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706</v>
      </c>
      <c r="Q16" s="164"/>
      <c r="R16" s="164"/>
      <c r="S16" s="164"/>
      <c r="T16" s="164"/>
      <c r="U16" s="164"/>
      <c r="V16" s="165"/>
      <c r="W16" s="163" t="s">
        <v>706</v>
      </c>
      <c r="X16" s="164"/>
      <c r="Y16" s="164"/>
      <c r="Z16" s="164"/>
      <c r="AA16" s="164"/>
      <c r="AB16" s="164"/>
      <c r="AC16" s="165"/>
      <c r="AD16" s="163" t="s">
        <v>706</v>
      </c>
      <c r="AE16" s="164"/>
      <c r="AF16" s="164"/>
      <c r="AG16" s="164"/>
      <c r="AH16" s="164"/>
      <c r="AI16" s="164"/>
      <c r="AJ16" s="165"/>
      <c r="AK16" s="163" t="s">
        <v>706</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706</v>
      </c>
      <c r="Q17" s="164"/>
      <c r="R17" s="164"/>
      <c r="S17" s="164"/>
      <c r="T17" s="164"/>
      <c r="U17" s="164"/>
      <c r="V17" s="165"/>
      <c r="W17" s="163" t="s">
        <v>706</v>
      </c>
      <c r="X17" s="164"/>
      <c r="Y17" s="164"/>
      <c r="Z17" s="164"/>
      <c r="AA17" s="164"/>
      <c r="AB17" s="164"/>
      <c r="AC17" s="165"/>
      <c r="AD17" s="163" t="s">
        <v>706</v>
      </c>
      <c r="AE17" s="164"/>
      <c r="AF17" s="164"/>
      <c r="AG17" s="164"/>
      <c r="AH17" s="164"/>
      <c r="AI17" s="164"/>
      <c r="AJ17" s="165"/>
      <c r="AK17" s="163" t="s">
        <v>706</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124</v>
      </c>
      <c r="Q18" s="170"/>
      <c r="R18" s="170"/>
      <c r="S18" s="170"/>
      <c r="T18" s="170"/>
      <c r="U18" s="170"/>
      <c r="V18" s="171"/>
      <c r="W18" s="169">
        <f>SUM(W13:AC17)</f>
        <v>113</v>
      </c>
      <c r="X18" s="170"/>
      <c r="Y18" s="170"/>
      <c r="Z18" s="170"/>
      <c r="AA18" s="170"/>
      <c r="AB18" s="170"/>
      <c r="AC18" s="171"/>
      <c r="AD18" s="169">
        <f>SUM(AD13:AJ17)</f>
        <v>111</v>
      </c>
      <c r="AE18" s="170"/>
      <c r="AF18" s="170"/>
      <c r="AG18" s="170"/>
      <c r="AH18" s="170"/>
      <c r="AI18" s="170"/>
      <c r="AJ18" s="171"/>
      <c r="AK18" s="169">
        <f>SUM(AK13:AQ17)</f>
        <v>91</v>
      </c>
      <c r="AL18" s="170"/>
      <c r="AM18" s="170"/>
      <c r="AN18" s="170"/>
      <c r="AO18" s="170"/>
      <c r="AP18" s="170"/>
      <c r="AQ18" s="171"/>
      <c r="AR18" s="169">
        <f>SUM(AR13:AX17)</f>
        <v>0</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92</v>
      </c>
      <c r="Q19" s="164"/>
      <c r="R19" s="164"/>
      <c r="S19" s="164"/>
      <c r="T19" s="164"/>
      <c r="U19" s="164"/>
      <c r="V19" s="165"/>
      <c r="W19" s="163">
        <v>91</v>
      </c>
      <c r="X19" s="164"/>
      <c r="Y19" s="164"/>
      <c r="Z19" s="164"/>
      <c r="AA19" s="164"/>
      <c r="AB19" s="164"/>
      <c r="AC19" s="165"/>
      <c r="AD19" s="163">
        <v>93</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0.74193548387096775</v>
      </c>
      <c r="Q20" s="535"/>
      <c r="R20" s="535"/>
      <c r="S20" s="535"/>
      <c r="T20" s="535"/>
      <c r="U20" s="535"/>
      <c r="V20" s="535"/>
      <c r="W20" s="535">
        <f t="shared" ref="W20" si="0">IF(W18=0, "-", SUM(W19)/W18)</f>
        <v>0.80530973451327437</v>
      </c>
      <c r="X20" s="535"/>
      <c r="Y20" s="535"/>
      <c r="Z20" s="535"/>
      <c r="AA20" s="535"/>
      <c r="AB20" s="535"/>
      <c r="AC20" s="535"/>
      <c r="AD20" s="535">
        <f t="shared" ref="AD20" si="1">IF(AD18=0, "-", SUM(AD19)/AD18)</f>
        <v>0.83783783783783783</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18" t="s">
        <v>345</v>
      </c>
      <c r="H21" s="919"/>
      <c r="I21" s="919"/>
      <c r="J21" s="919"/>
      <c r="K21" s="919"/>
      <c r="L21" s="919"/>
      <c r="M21" s="919"/>
      <c r="N21" s="919"/>
      <c r="O21" s="919"/>
      <c r="P21" s="535">
        <f>IF(P19=0, "-", SUM(P19)/SUM(P13,P14))</f>
        <v>0.74193548387096775</v>
      </c>
      <c r="Q21" s="535"/>
      <c r="R21" s="535"/>
      <c r="S21" s="535"/>
      <c r="T21" s="535"/>
      <c r="U21" s="535"/>
      <c r="V21" s="535"/>
      <c r="W21" s="535">
        <f t="shared" ref="W21" si="2">IF(W19=0, "-", SUM(W19)/SUM(W13,W14))</f>
        <v>0.80530973451327437</v>
      </c>
      <c r="X21" s="535"/>
      <c r="Y21" s="535"/>
      <c r="Z21" s="535"/>
      <c r="AA21" s="535"/>
      <c r="AB21" s="535"/>
      <c r="AC21" s="535"/>
      <c r="AD21" s="535">
        <f t="shared" ref="AD21" si="3">IF(AD19=0, "-", SUM(AD19)/SUM(AD13,AD14))</f>
        <v>0.83783783783783783</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698</v>
      </c>
      <c r="B22" s="139"/>
      <c r="C22" s="139"/>
      <c r="D22" s="139"/>
      <c r="E22" s="139"/>
      <c r="F22" s="140"/>
      <c r="G22" s="129" t="s">
        <v>325</v>
      </c>
      <c r="H22" s="130"/>
      <c r="I22" s="130"/>
      <c r="J22" s="130"/>
      <c r="K22" s="130"/>
      <c r="L22" s="130"/>
      <c r="M22" s="130"/>
      <c r="N22" s="130"/>
      <c r="O22" s="131"/>
      <c r="P22" s="147" t="s">
        <v>696</v>
      </c>
      <c r="Q22" s="130"/>
      <c r="R22" s="130"/>
      <c r="S22" s="130"/>
      <c r="T22" s="130"/>
      <c r="U22" s="130"/>
      <c r="V22" s="131"/>
      <c r="W22" s="147" t="s">
        <v>697</v>
      </c>
      <c r="X22" s="130"/>
      <c r="Y22" s="130"/>
      <c r="Z22" s="130"/>
      <c r="AA22" s="130"/>
      <c r="AB22" s="130"/>
      <c r="AC22" s="131"/>
      <c r="AD22" s="147" t="s">
        <v>324</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707</v>
      </c>
      <c r="H23" s="133"/>
      <c r="I23" s="133"/>
      <c r="J23" s="133"/>
      <c r="K23" s="133"/>
      <c r="L23" s="133"/>
      <c r="M23" s="133"/>
      <c r="N23" s="133"/>
      <c r="O23" s="134"/>
      <c r="P23" s="160">
        <v>44</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708</v>
      </c>
      <c r="H24" s="136"/>
      <c r="I24" s="136"/>
      <c r="J24" s="136"/>
      <c r="K24" s="136"/>
      <c r="L24" s="136"/>
      <c r="M24" s="136"/>
      <c r="N24" s="136"/>
      <c r="O24" s="137"/>
      <c r="P24" s="163">
        <v>36</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709</v>
      </c>
      <c r="H25" s="136"/>
      <c r="I25" s="136"/>
      <c r="J25" s="136"/>
      <c r="K25" s="136"/>
      <c r="L25" s="136"/>
      <c r="M25" s="136"/>
      <c r="N25" s="136"/>
      <c r="O25" s="137"/>
      <c r="P25" s="163">
        <v>4</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710</v>
      </c>
      <c r="H26" s="136"/>
      <c r="I26" s="136"/>
      <c r="J26" s="136"/>
      <c r="K26" s="136"/>
      <c r="L26" s="136"/>
      <c r="M26" s="136"/>
      <c r="N26" s="136"/>
      <c r="O26" s="137"/>
      <c r="P26" s="163">
        <v>4</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711</v>
      </c>
      <c r="H27" s="136"/>
      <c r="I27" s="136"/>
      <c r="J27" s="136"/>
      <c r="K27" s="136"/>
      <c r="L27" s="136"/>
      <c r="M27" s="136"/>
      <c r="N27" s="136"/>
      <c r="O27" s="137"/>
      <c r="P27" s="163">
        <v>3</v>
      </c>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329</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326</v>
      </c>
      <c r="H29" s="229"/>
      <c r="I29" s="229"/>
      <c r="J29" s="229"/>
      <c r="K29" s="229"/>
      <c r="L29" s="229"/>
      <c r="M29" s="229"/>
      <c r="N29" s="229"/>
      <c r="O29" s="230"/>
      <c r="P29" s="163">
        <f>AK13</f>
        <v>91</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340</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379</v>
      </c>
      <c r="AF30" s="383"/>
      <c r="AG30" s="383"/>
      <c r="AH30" s="384"/>
      <c r="AI30" s="385" t="s">
        <v>401</v>
      </c>
      <c r="AJ30" s="385"/>
      <c r="AK30" s="385"/>
      <c r="AL30" s="382"/>
      <c r="AM30" s="385" t="s">
        <v>498</v>
      </c>
      <c r="AN30" s="385"/>
      <c r="AO30" s="385"/>
      <c r="AP30" s="382"/>
      <c r="AQ30" s="637" t="s">
        <v>231</v>
      </c>
      <c r="AR30" s="638"/>
      <c r="AS30" s="638"/>
      <c r="AT30" s="639"/>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713</v>
      </c>
      <c r="AR31" s="178"/>
      <c r="AS31" s="179" t="s">
        <v>232</v>
      </c>
      <c r="AT31" s="202"/>
      <c r="AU31" s="271" t="s">
        <v>713</v>
      </c>
      <c r="AV31" s="271"/>
      <c r="AW31" s="375" t="s">
        <v>179</v>
      </c>
      <c r="AX31" s="376"/>
    </row>
    <row r="32" spans="1:50" ht="23.25" customHeight="1" x14ac:dyDescent="0.15">
      <c r="A32" s="511"/>
      <c r="B32" s="509"/>
      <c r="C32" s="509"/>
      <c r="D32" s="509"/>
      <c r="E32" s="509"/>
      <c r="F32" s="510"/>
      <c r="G32" s="536" t="s">
        <v>706</v>
      </c>
      <c r="H32" s="537"/>
      <c r="I32" s="537"/>
      <c r="J32" s="537"/>
      <c r="K32" s="537"/>
      <c r="L32" s="537"/>
      <c r="M32" s="537"/>
      <c r="N32" s="537"/>
      <c r="O32" s="538"/>
      <c r="P32" s="191" t="s">
        <v>706</v>
      </c>
      <c r="Q32" s="191"/>
      <c r="R32" s="191"/>
      <c r="S32" s="191"/>
      <c r="T32" s="191"/>
      <c r="U32" s="191"/>
      <c r="V32" s="191"/>
      <c r="W32" s="191"/>
      <c r="X32" s="233"/>
      <c r="Y32" s="339" t="s">
        <v>12</v>
      </c>
      <c r="Z32" s="545"/>
      <c r="AA32" s="546"/>
      <c r="AB32" s="547" t="s">
        <v>706</v>
      </c>
      <c r="AC32" s="547"/>
      <c r="AD32" s="547"/>
      <c r="AE32" s="363" t="s">
        <v>713</v>
      </c>
      <c r="AF32" s="364"/>
      <c r="AG32" s="364"/>
      <c r="AH32" s="364"/>
      <c r="AI32" s="363" t="s">
        <v>713</v>
      </c>
      <c r="AJ32" s="364"/>
      <c r="AK32" s="364"/>
      <c r="AL32" s="364"/>
      <c r="AM32" s="363" t="s">
        <v>713</v>
      </c>
      <c r="AN32" s="364"/>
      <c r="AO32" s="364"/>
      <c r="AP32" s="364"/>
      <c r="AQ32" s="166" t="s">
        <v>713</v>
      </c>
      <c r="AR32" s="167"/>
      <c r="AS32" s="167"/>
      <c r="AT32" s="168"/>
      <c r="AU32" s="364" t="s">
        <v>713</v>
      </c>
      <c r="AV32" s="364"/>
      <c r="AW32" s="364"/>
      <c r="AX32" s="365"/>
    </row>
    <row r="33" spans="1:51" ht="23.25"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713</v>
      </c>
      <c r="AC33" s="518"/>
      <c r="AD33" s="518"/>
      <c r="AE33" s="363" t="s">
        <v>713</v>
      </c>
      <c r="AF33" s="364"/>
      <c r="AG33" s="364"/>
      <c r="AH33" s="364"/>
      <c r="AI33" s="363" t="s">
        <v>713</v>
      </c>
      <c r="AJ33" s="364"/>
      <c r="AK33" s="364"/>
      <c r="AL33" s="364"/>
      <c r="AM33" s="363" t="s">
        <v>713</v>
      </c>
      <c r="AN33" s="364"/>
      <c r="AO33" s="364"/>
      <c r="AP33" s="364"/>
      <c r="AQ33" s="166" t="s">
        <v>713</v>
      </c>
      <c r="AR33" s="167"/>
      <c r="AS33" s="167"/>
      <c r="AT33" s="168"/>
      <c r="AU33" s="364" t="s">
        <v>713</v>
      </c>
      <c r="AV33" s="364"/>
      <c r="AW33" s="364"/>
      <c r="AX33" s="365"/>
    </row>
    <row r="34" spans="1:51" ht="23.25"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713</v>
      </c>
      <c r="AF34" s="364"/>
      <c r="AG34" s="364"/>
      <c r="AH34" s="364"/>
      <c r="AI34" s="363" t="s">
        <v>713</v>
      </c>
      <c r="AJ34" s="364"/>
      <c r="AK34" s="364"/>
      <c r="AL34" s="364"/>
      <c r="AM34" s="363" t="s">
        <v>713</v>
      </c>
      <c r="AN34" s="364"/>
      <c r="AO34" s="364"/>
      <c r="AP34" s="364"/>
      <c r="AQ34" s="166" t="s">
        <v>713</v>
      </c>
      <c r="AR34" s="167"/>
      <c r="AS34" s="167"/>
      <c r="AT34" s="168"/>
      <c r="AU34" s="364" t="s">
        <v>713</v>
      </c>
      <c r="AV34" s="364"/>
      <c r="AW34" s="364"/>
      <c r="AX34" s="365"/>
    </row>
    <row r="35" spans="1:51" ht="23.25" customHeight="1" x14ac:dyDescent="0.15">
      <c r="A35" s="891" t="s">
        <v>369</v>
      </c>
      <c r="B35" s="892"/>
      <c r="C35" s="892"/>
      <c r="D35" s="892"/>
      <c r="E35" s="892"/>
      <c r="F35" s="893"/>
      <c r="G35" s="897" t="s">
        <v>712</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15">
      <c r="A37" s="640" t="s">
        <v>340</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379</v>
      </c>
      <c r="AF37" s="335"/>
      <c r="AG37" s="335"/>
      <c r="AH37" s="335"/>
      <c r="AI37" s="335" t="s">
        <v>401</v>
      </c>
      <c r="AJ37" s="335"/>
      <c r="AK37" s="335"/>
      <c r="AL37" s="335"/>
      <c r="AM37" s="335" t="s">
        <v>498</v>
      </c>
      <c r="AN37" s="335"/>
      <c r="AO37" s="335"/>
      <c r="AP37" s="335"/>
      <c r="AQ37" s="267" t="s">
        <v>231</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232</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1" t="s">
        <v>369</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15">
      <c r="A44" s="640" t="s">
        <v>340</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379</v>
      </c>
      <c r="AF44" s="335"/>
      <c r="AG44" s="335"/>
      <c r="AH44" s="335"/>
      <c r="AI44" s="335" t="s">
        <v>401</v>
      </c>
      <c r="AJ44" s="335"/>
      <c r="AK44" s="335"/>
      <c r="AL44" s="335"/>
      <c r="AM44" s="335" t="s">
        <v>498</v>
      </c>
      <c r="AN44" s="335"/>
      <c r="AO44" s="335"/>
      <c r="AP44" s="335"/>
      <c r="AQ44" s="267" t="s">
        <v>231</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1" t="s">
        <v>369</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15">
      <c r="A51" s="508" t="s">
        <v>340</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379</v>
      </c>
      <c r="AF51" s="335"/>
      <c r="AG51" s="335"/>
      <c r="AH51" s="335"/>
      <c r="AI51" s="335" t="s">
        <v>401</v>
      </c>
      <c r="AJ51" s="335"/>
      <c r="AK51" s="335"/>
      <c r="AL51" s="335"/>
      <c r="AM51" s="335" t="s">
        <v>498</v>
      </c>
      <c r="AN51" s="335"/>
      <c r="AO51" s="335"/>
      <c r="AP51" s="335"/>
      <c r="AQ51" s="267" t="s">
        <v>231</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1" t="s">
        <v>369</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15">
      <c r="A58" s="508" t="s">
        <v>340</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379</v>
      </c>
      <c r="AF58" s="335"/>
      <c r="AG58" s="335"/>
      <c r="AH58" s="335"/>
      <c r="AI58" s="335" t="s">
        <v>401</v>
      </c>
      <c r="AJ58" s="335"/>
      <c r="AK58" s="335"/>
      <c r="AL58" s="335"/>
      <c r="AM58" s="335" t="s">
        <v>498</v>
      </c>
      <c r="AN58" s="335"/>
      <c r="AO58" s="335"/>
      <c r="AP58" s="335"/>
      <c r="AQ58" s="267" t="s">
        <v>231</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1" t="s">
        <v>369</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hidden="1" customHeight="1" x14ac:dyDescent="0.15">
      <c r="A65" s="852" t="s">
        <v>341</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336</v>
      </c>
      <c r="X65" s="864"/>
      <c r="Y65" s="867"/>
      <c r="Z65" s="867"/>
      <c r="AA65" s="868"/>
      <c r="AB65" s="861" t="s">
        <v>11</v>
      </c>
      <c r="AC65" s="857"/>
      <c r="AD65" s="858"/>
      <c r="AE65" s="335" t="s">
        <v>379</v>
      </c>
      <c r="AF65" s="335"/>
      <c r="AG65" s="335"/>
      <c r="AH65" s="335"/>
      <c r="AI65" s="335" t="s">
        <v>401</v>
      </c>
      <c r="AJ65" s="335"/>
      <c r="AK65" s="335"/>
      <c r="AL65" s="335"/>
      <c r="AM65" s="335" t="s">
        <v>498</v>
      </c>
      <c r="AN65" s="335"/>
      <c r="AO65" s="335"/>
      <c r="AP65" s="335"/>
      <c r="AQ65" s="215" t="s">
        <v>231</v>
      </c>
      <c r="AR65" s="199"/>
      <c r="AS65" s="199"/>
      <c r="AT65" s="200"/>
      <c r="AU65" s="970" t="s">
        <v>134</v>
      </c>
      <c r="AV65" s="970"/>
      <c r="AW65" s="970"/>
      <c r="AX65" s="971"/>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232</v>
      </c>
      <c r="AT66" s="202"/>
      <c r="AU66" s="271"/>
      <c r="AV66" s="271"/>
      <c r="AW66" s="859" t="s">
        <v>339</v>
      </c>
      <c r="AX66" s="972"/>
      <c r="AY66">
        <f>$AY$65</f>
        <v>0</v>
      </c>
    </row>
    <row r="67" spans="1:51" ht="23.25" hidden="1" customHeight="1" x14ac:dyDescent="0.15">
      <c r="A67" s="845"/>
      <c r="B67" s="846"/>
      <c r="C67" s="846"/>
      <c r="D67" s="846"/>
      <c r="E67" s="846"/>
      <c r="F67" s="847"/>
      <c r="G67" s="973" t="s">
        <v>233</v>
      </c>
      <c r="H67" s="956"/>
      <c r="I67" s="957"/>
      <c r="J67" s="957"/>
      <c r="K67" s="957"/>
      <c r="L67" s="957"/>
      <c r="M67" s="957"/>
      <c r="N67" s="957"/>
      <c r="O67" s="958"/>
      <c r="P67" s="956"/>
      <c r="Q67" s="957"/>
      <c r="R67" s="957"/>
      <c r="S67" s="957"/>
      <c r="T67" s="957"/>
      <c r="U67" s="957"/>
      <c r="V67" s="958"/>
      <c r="W67" s="962"/>
      <c r="X67" s="963"/>
      <c r="Y67" s="943" t="s">
        <v>12</v>
      </c>
      <c r="Z67" s="943"/>
      <c r="AA67" s="944"/>
      <c r="AB67" s="945" t="s">
        <v>359</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15">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359</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15">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360</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15">
      <c r="A70" s="845" t="s">
        <v>346</v>
      </c>
      <c r="B70" s="846"/>
      <c r="C70" s="846"/>
      <c r="D70" s="846"/>
      <c r="E70" s="846"/>
      <c r="F70" s="847"/>
      <c r="G70" s="933" t="s">
        <v>234</v>
      </c>
      <c r="H70" s="934"/>
      <c r="I70" s="934"/>
      <c r="J70" s="934"/>
      <c r="K70" s="934"/>
      <c r="L70" s="934"/>
      <c r="M70" s="934"/>
      <c r="N70" s="934"/>
      <c r="O70" s="934"/>
      <c r="P70" s="934"/>
      <c r="Q70" s="934"/>
      <c r="R70" s="934"/>
      <c r="S70" s="934"/>
      <c r="T70" s="934"/>
      <c r="U70" s="934"/>
      <c r="V70" s="934"/>
      <c r="W70" s="937" t="s">
        <v>358</v>
      </c>
      <c r="X70" s="938"/>
      <c r="Y70" s="943" t="s">
        <v>12</v>
      </c>
      <c r="Z70" s="943"/>
      <c r="AA70" s="944"/>
      <c r="AB70" s="945" t="s">
        <v>359</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15">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359</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15">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360</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8"/>
        <v>0</v>
      </c>
    </row>
    <row r="73" spans="1:51" ht="18.75" hidden="1" customHeight="1" x14ac:dyDescent="0.15">
      <c r="A73" s="831" t="s">
        <v>341</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379</v>
      </c>
      <c r="AF73" s="335"/>
      <c r="AG73" s="335"/>
      <c r="AH73" s="335"/>
      <c r="AI73" s="335" t="s">
        <v>401</v>
      </c>
      <c r="AJ73" s="335"/>
      <c r="AK73" s="335"/>
      <c r="AL73" s="335"/>
      <c r="AM73" s="335" t="s">
        <v>498</v>
      </c>
      <c r="AN73" s="335"/>
      <c r="AO73" s="335"/>
      <c r="AP73" s="335"/>
      <c r="AQ73" s="215" t="s">
        <v>231</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34"/>
      <c r="B75" s="835"/>
      <c r="C75" s="835"/>
      <c r="D75" s="835"/>
      <c r="E75" s="835"/>
      <c r="F75" s="836"/>
      <c r="G75" s="777"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6" t="s">
        <v>372</v>
      </c>
      <c r="B78" s="907"/>
      <c r="C78" s="907"/>
      <c r="D78" s="907"/>
      <c r="E78" s="904" t="s">
        <v>320</v>
      </c>
      <c r="F78" s="905"/>
      <c r="G78" s="54" t="s">
        <v>234</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335</v>
      </c>
      <c r="AP79" s="127"/>
      <c r="AQ79" s="127"/>
      <c r="AR79" s="76"/>
      <c r="AS79" s="126"/>
      <c r="AT79" s="127"/>
      <c r="AU79" s="127"/>
      <c r="AV79" s="127"/>
      <c r="AW79" s="127"/>
      <c r="AX79" s="128"/>
      <c r="AY79">
        <f>COUNTIF($AR$79,"☑")</f>
        <v>0</v>
      </c>
    </row>
    <row r="80" spans="1:51" ht="18.75" customHeight="1" x14ac:dyDescent="0.15">
      <c r="A80" s="515" t="s">
        <v>147</v>
      </c>
      <c r="B80" s="840" t="s">
        <v>333</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691</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1</v>
      </c>
    </row>
    <row r="81" spans="1:60" ht="22.5"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34.5" customHeight="1" x14ac:dyDescent="0.15">
      <c r="A82" s="516"/>
      <c r="B82" s="843"/>
      <c r="C82" s="548"/>
      <c r="D82" s="548"/>
      <c r="E82" s="548"/>
      <c r="F82" s="549"/>
      <c r="G82" s="497" t="s">
        <v>860</v>
      </c>
      <c r="H82" s="497"/>
      <c r="I82" s="497"/>
      <c r="J82" s="497"/>
      <c r="K82" s="497"/>
      <c r="L82" s="497"/>
      <c r="M82" s="497"/>
      <c r="N82" s="497"/>
      <c r="O82" s="497"/>
      <c r="P82" s="497"/>
      <c r="Q82" s="497"/>
      <c r="R82" s="497"/>
      <c r="S82" s="497"/>
      <c r="T82" s="497"/>
      <c r="U82" s="497"/>
      <c r="V82" s="497"/>
      <c r="W82" s="497"/>
      <c r="X82" s="497"/>
      <c r="Y82" s="497"/>
      <c r="Z82" s="497"/>
      <c r="AA82" s="748"/>
      <c r="AB82" s="496" t="s">
        <v>714</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34.5"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34.5"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379</v>
      </c>
      <c r="AF85" s="335"/>
      <c r="AG85" s="335"/>
      <c r="AH85" s="335"/>
      <c r="AI85" s="335" t="s">
        <v>401</v>
      </c>
      <c r="AJ85" s="335"/>
      <c r="AK85" s="335"/>
      <c r="AL85" s="335"/>
      <c r="AM85" s="335" t="s">
        <v>498</v>
      </c>
      <c r="AN85" s="335"/>
      <c r="AO85" s="335"/>
      <c r="AP85" s="335"/>
      <c r="AQ85" s="215" t="s">
        <v>231</v>
      </c>
      <c r="AR85" s="199"/>
      <c r="AS85" s="199"/>
      <c r="AT85" s="200"/>
      <c r="AU85" s="369" t="s">
        <v>134</v>
      </c>
      <c r="AV85" s="369"/>
      <c r="AW85" s="369"/>
      <c r="AX85" s="370"/>
      <c r="AY85">
        <f t="shared" si="10"/>
        <v>1</v>
      </c>
      <c r="AZ85" s="10"/>
      <c r="BA85" s="10"/>
      <c r="BB85" s="10"/>
      <c r="BC85" s="10"/>
    </row>
    <row r="86" spans="1:60" ht="18.75"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t="s">
        <v>713</v>
      </c>
      <c r="AR86" s="271"/>
      <c r="AS86" s="179" t="s">
        <v>232</v>
      </c>
      <c r="AT86" s="202"/>
      <c r="AU86" s="271" t="s">
        <v>713</v>
      </c>
      <c r="AV86" s="271"/>
      <c r="AW86" s="375" t="s">
        <v>179</v>
      </c>
      <c r="AX86" s="376"/>
      <c r="AY86">
        <f t="shared" si="10"/>
        <v>1</v>
      </c>
      <c r="AZ86" s="10"/>
      <c r="BA86" s="10"/>
      <c r="BB86" s="10"/>
      <c r="BC86" s="10"/>
      <c r="BD86" s="10"/>
      <c r="BE86" s="10"/>
      <c r="BF86" s="10"/>
      <c r="BG86" s="10"/>
      <c r="BH86" s="10"/>
    </row>
    <row r="87" spans="1:60" ht="41.25" customHeight="1" x14ac:dyDescent="0.15">
      <c r="A87" s="516"/>
      <c r="B87" s="548"/>
      <c r="C87" s="548"/>
      <c r="D87" s="548"/>
      <c r="E87" s="548"/>
      <c r="F87" s="549"/>
      <c r="G87" s="232" t="s">
        <v>715</v>
      </c>
      <c r="H87" s="191"/>
      <c r="I87" s="191"/>
      <c r="J87" s="191"/>
      <c r="K87" s="191"/>
      <c r="L87" s="191"/>
      <c r="M87" s="191"/>
      <c r="N87" s="191"/>
      <c r="O87" s="233"/>
      <c r="P87" s="191" t="s">
        <v>716</v>
      </c>
      <c r="Q87" s="795"/>
      <c r="R87" s="795"/>
      <c r="S87" s="795"/>
      <c r="T87" s="795"/>
      <c r="U87" s="795"/>
      <c r="V87" s="795"/>
      <c r="W87" s="795"/>
      <c r="X87" s="796"/>
      <c r="Y87" s="751" t="s">
        <v>62</v>
      </c>
      <c r="Z87" s="752"/>
      <c r="AA87" s="753"/>
      <c r="AB87" s="547" t="s">
        <v>717</v>
      </c>
      <c r="AC87" s="547"/>
      <c r="AD87" s="547"/>
      <c r="AE87" s="363">
        <v>59</v>
      </c>
      <c r="AF87" s="364"/>
      <c r="AG87" s="364"/>
      <c r="AH87" s="364"/>
      <c r="AI87" s="363">
        <v>48</v>
      </c>
      <c r="AJ87" s="364"/>
      <c r="AK87" s="364"/>
      <c r="AL87" s="364"/>
      <c r="AM87" s="363">
        <v>41</v>
      </c>
      <c r="AN87" s="364"/>
      <c r="AO87" s="364"/>
      <c r="AP87" s="364"/>
      <c r="AQ87" s="166" t="s">
        <v>713</v>
      </c>
      <c r="AR87" s="167"/>
      <c r="AS87" s="167"/>
      <c r="AT87" s="168"/>
      <c r="AU87" s="364" t="s">
        <v>713</v>
      </c>
      <c r="AV87" s="364"/>
      <c r="AW87" s="364"/>
      <c r="AX87" s="365"/>
      <c r="AY87">
        <f t="shared" si="10"/>
        <v>1</v>
      </c>
    </row>
    <row r="88" spans="1:60" ht="41.25"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t="s">
        <v>713</v>
      </c>
      <c r="AC88" s="518"/>
      <c r="AD88" s="518"/>
      <c r="AE88" s="363" t="s">
        <v>713</v>
      </c>
      <c r="AF88" s="364"/>
      <c r="AG88" s="364"/>
      <c r="AH88" s="364"/>
      <c r="AI88" s="363" t="s">
        <v>713</v>
      </c>
      <c r="AJ88" s="364"/>
      <c r="AK88" s="364"/>
      <c r="AL88" s="364"/>
      <c r="AM88" s="363" t="s">
        <v>713</v>
      </c>
      <c r="AN88" s="364"/>
      <c r="AO88" s="364"/>
      <c r="AP88" s="364"/>
      <c r="AQ88" s="166" t="s">
        <v>713</v>
      </c>
      <c r="AR88" s="167"/>
      <c r="AS88" s="167"/>
      <c r="AT88" s="168"/>
      <c r="AU88" s="364" t="s">
        <v>713</v>
      </c>
      <c r="AV88" s="364"/>
      <c r="AW88" s="364"/>
      <c r="AX88" s="365"/>
      <c r="AY88">
        <f t="shared" si="10"/>
        <v>1</v>
      </c>
      <c r="AZ88" s="10"/>
      <c r="BA88" s="10"/>
      <c r="BB88" s="10"/>
      <c r="BC88" s="10"/>
    </row>
    <row r="89" spans="1:60" ht="41.25" customHeight="1" thickBo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t="s">
        <v>713</v>
      </c>
      <c r="AF89" s="372"/>
      <c r="AG89" s="372"/>
      <c r="AH89" s="372"/>
      <c r="AI89" s="371" t="s">
        <v>713</v>
      </c>
      <c r="AJ89" s="372"/>
      <c r="AK89" s="372"/>
      <c r="AL89" s="372"/>
      <c r="AM89" s="371" t="s">
        <v>713</v>
      </c>
      <c r="AN89" s="372"/>
      <c r="AO89" s="372"/>
      <c r="AP89" s="372"/>
      <c r="AQ89" s="166" t="s">
        <v>713</v>
      </c>
      <c r="AR89" s="167"/>
      <c r="AS89" s="167"/>
      <c r="AT89" s="168"/>
      <c r="AU89" s="364" t="s">
        <v>713</v>
      </c>
      <c r="AV89" s="364"/>
      <c r="AW89" s="364"/>
      <c r="AX89" s="365"/>
      <c r="AY89">
        <f t="shared" si="10"/>
        <v>1</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379</v>
      </c>
      <c r="AF90" s="335"/>
      <c r="AG90" s="335"/>
      <c r="AH90" s="335"/>
      <c r="AI90" s="335" t="s">
        <v>401</v>
      </c>
      <c r="AJ90" s="335"/>
      <c r="AK90" s="335"/>
      <c r="AL90" s="335"/>
      <c r="AM90" s="335" t="s">
        <v>498</v>
      </c>
      <c r="AN90" s="335"/>
      <c r="AO90" s="335"/>
      <c r="AP90" s="335"/>
      <c r="AQ90" s="215" t="s">
        <v>231</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232</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379</v>
      </c>
      <c r="AF95" s="335"/>
      <c r="AG95" s="335"/>
      <c r="AH95" s="335"/>
      <c r="AI95" s="335" t="s">
        <v>401</v>
      </c>
      <c r="AJ95" s="335"/>
      <c r="AK95" s="335"/>
      <c r="AL95" s="335"/>
      <c r="AM95" s="335" t="s">
        <v>498</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15">
      <c r="A100" s="826" t="s">
        <v>342</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379</v>
      </c>
      <c r="AF100" s="818"/>
      <c r="AG100" s="818"/>
      <c r="AH100" s="819"/>
      <c r="AI100" s="817" t="s">
        <v>401</v>
      </c>
      <c r="AJ100" s="818"/>
      <c r="AK100" s="818"/>
      <c r="AL100" s="819"/>
      <c r="AM100" s="817" t="s">
        <v>498</v>
      </c>
      <c r="AN100" s="818"/>
      <c r="AO100" s="818"/>
      <c r="AP100" s="819"/>
      <c r="AQ100" s="920" t="s">
        <v>406</v>
      </c>
      <c r="AR100" s="921"/>
      <c r="AS100" s="921"/>
      <c r="AT100" s="922"/>
      <c r="AU100" s="920" t="s">
        <v>532</v>
      </c>
      <c r="AV100" s="921"/>
      <c r="AW100" s="921"/>
      <c r="AX100" s="923"/>
    </row>
    <row r="101" spans="1:60" ht="48.75" customHeight="1" x14ac:dyDescent="0.15">
      <c r="A101" s="487"/>
      <c r="B101" s="488"/>
      <c r="C101" s="488"/>
      <c r="D101" s="488"/>
      <c r="E101" s="488"/>
      <c r="F101" s="489"/>
      <c r="G101" s="191" t="s">
        <v>718</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719</v>
      </c>
      <c r="AC101" s="547"/>
      <c r="AD101" s="547"/>
      <c r="AE101" s="358">
        <v>12</v>
      </c>
      <c r="AF101" s="358"/>
      <c r="AG101" s="358"/>
      <c r="AH101" s="358"/>
      <c r="AI101" s="358">
        <v>18</v>
      </c>
      <c r="AJ101" s="358"/>
      <c r="AK101" s="358"/>
      <c r="AL101" s="358"/>
      <c r="AM101" s="358">
        <v>17</v>
      </c>
      <c r="AN101" s="358"/>
      <c r="AO101" s="358"/>
      <c r="AP101" s="358"/>
      <c r="AQ101" s="358" t="s">
        <v>713</v>
      </c>
      <c r="AR101" s="358"/>
      <c r="AS101" s="358"/>
      <c r="AT101" s="358"/>
      <c r="AU101" s="363" t="s">
        <v>713</v>
      </c>
      <c r="AV101" s="364"/>
      <c r="AW101" s="364"/>
      <c r="AX101" s="365"/>
    </row>
    <row r="102" spans="1:60" ht="48.7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713</v>
      </c>
      <c r="AC102" s="547"/>
      <c r="AD102" s="547"/>
      <c r="AE102" s="358" t="s">
        <v>713</v>
      </c>
      <c r="AF102" s="358"/>
      <c r="AG102" s="358"/>
      <c r="AH102" s="358"/>
      <c r="AI102" s="358" t="s">
        <v>713</v>
      </c>
      <c r="AJ102" s="358"/>
      <c r="AK102" s="358"/>
      <c r="AL102" s="358"/>
      <c r="AM102" s="358" t="s">
        <v>713</v>
      </c>
      <c r="AN102" s="358"/>
      <c r="AO102" s="358"/>
      <c r="AP102" s="358"/>
      <c r="AQ102" s="358" t="s">
        <v>713</v>
      </c>
      <c r="AR102" s="358"/>
      <c r="AS102" s="358"/>
      <c r="AT102" s="358"/>
      <c r="AU102" s="371" t="s">
        <v>713</v>
      </c>
      <c r="AV102" s="372"/>
      <c r="AW102" s="372"/>
      <c r="AX102" s="924"/>
    </row>
    <row r="103" spans="1:60" ht="31.5" customHeight="1" x14ac:dyDescent="0.15">
      <c r="A103" s="484" t="s">
        <v>342</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379</v>
      </c>
      <c r="AF103" s="335"/>
      <c r="AG103" s="335"/>
      <c r="AH103" s="335"/>
      <c r="AI103" s="335" t="s">
        <v>401</v>
      </c>
      <c r="AJ103" s="335"/>
      <c r="AK103" s="335"/>
      <c r="AL103" s="335"/>
      <c r="AM103" s="335" t="s">
        <v>498</v>
      </c>
      <c r="AN103" s="335"/>
      <c r="AO103" s="335"/>
      <c r="AP103" s="335"/>
      <c r="AQ103" s="360" t="s">
        <v>406</v>
      </c>
      <c r="AR103" s="361"/>
      <c r="AS103" s="361"/>
      <c r="AT103" s="361"/>
      <c r="AU103" s="360" t="s">
        <v>532</v>
      </c>
      <c r="AV103" s="361"/>
      <c r="AW103" s="361"/>
      <c r="AX103" s="362"/>
      <c r="AY103">
        <f>COUNTA($G$104)</f>
        <v>1</v>
      </c>
    </row>
    <row r="104" spans="1:60" ht="23.25" customHeight="1" x14ac:dyDescent="0.15">
      <c r="A104" s="487"/>
      <c r="B104" s="488"/>
      <c r="C104" s="488"/>
      <c r="D104" s="488"/>
      <c r="E104" s="488"/>
      <c r="F104" s="489"/>
      <c r="G104" s="191" t="s">
        <v>824</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827</v>
      </c>
      <c r="AC104" s="468"/>
      <c r="AD104" s="469"/>
      <c r="AE104" s="358">
        <v>122</v>
      </c>
      <c r="AF104" s="358"/>
      <c r="AG104" s="358"/>
      <c r="AH104" s="358"/>
      <c r="AI104" s="358">
        <v>91</v>
      </c>
      <c r="AJ104" s="358"/>
      <c r="AK104" s="358"/>
      <c r="AL104" s="358"/>
      <c r="AM104" s="358">
        <v>95</v>
      </c>
      <c r="AN104" s="358"/>
      <c r="AO104" s="358"/>
      <c r="AP104" s="358"/>
      <c r="AQ104" s="358" t="s">
        <v>828</v>
      </c>
      <c r="AR104" s="358"/>
      <c r="AS104" s="358"/>
      <c r="AT104" s="358"/>
      <c r="AU104" s="358" t="s">
        <v>828</v>
      </c>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827</v>
      </c>
      <c r="AC105" s="404"/>
      <c r="AD105" s="405"/>
      <c r="AE105" s="358">
        <v>100</v>
      </c>
      <c r="AF105" s="358"/>
      <c r="AG105" s="358"/>
      <c r="AH105" s="358"/>
      <c r="AI105" s="358">
        <v>100</v>
      </c>
      <c r="AJ105" s="358"/>
      <c r="AK105" s="358"/>
      <c r="AL105" s="358"/>
      <c r="AM105" s="358">
        <v>100</v>
      </c>
      <c r="AN105" s="358"/>
      <c r="AO105" s="358"/>
      <c r="AP105" s="358"/>
      <c r="AQ105" s="358">
        <v>80</v>
      </c>
      <c r="AR105" s="358"/>
      <c r="AS105" s="358"/>
      <c r="AT105" s="358"/>
      <c r="AU105" s="358" t="s">
        <v>828</v>
      </c>
      <c r="AV105" s="358"/>
      <c r="AW105" s="358"/>
      <c r="AX105" s="359"/>
      <c r="AY105">
        <f>$AY$103</f>
        <v>1</v>
      </c>
    </row>
    <row r="106" spans="1:60" ht="31.5" customHeight="1" x14ac:dyDescent="0.15">
      <c r="A106" s="484" t="s">
        <v>342</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379</v>
      </c>
      <c r="AF106" s="335"/>
      <c r="AG106" s="335"/>
      <c r="AH106" s="335"/>
      <c r="AI106" s="335" t="s">
        <v>401</v>
      </c>
      <c r="AJ106" s="335"/>
      <c r="AK106" s="335"/>
      <c r="AL106" s="335"/>
      <c r="AM106" s="335" t="s">
        <v>498</v>
      </c>
      <c r="AN106" s="335"/>
      <c r="AO106" s="335"/>
      <c r="AP106" s="335"/>
      <c r="AQ106" s="360" t="s">
        <v>406</v>
      </c>
      <c r="AR106" s="361"/>
      <c r="AS106" s="361"/>
      <c r="AT106" s="361"/>
      <c r="AU106" s="360" t="s">
        <v>532</v>
      </c>
      <c r="AV106" s="361"/>
      <c r="AW106" s="361"/>
      <c r="AX106" s="362"/>
      <c r="AY106">
        <f>COUNTA($G$107)</f>
        <v>1</v>
      </c>
    </row>
    <row r="107" spans="1:60" ht="23.25" customHeight="1" x14ac:dyDescent="0.15">
      <c r="A107" s="487"/>
      <c r="B107" s="488"/>
      <c r="C107" s="488"/>
      <c r="D107" s="488"/>
      <c r="E107" s="488"/>
      <c r="F107" s="489"/>
      <c r="G107" s="191" t="s">
        <v>825</v>
      </c>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t="s">
        <v>827</v>
      </c>
      <c r="AC107" s="468"/>
      <c r="AD107" s="469"/>
      <c r="AE107" s="358">
        <v>6000</v>
      </c>
      <c r="AF107" s="358"/>
      <c r="AG107" s="358"/>
      <c r="AH107" s="358"/>
      <c r="AI107" s="358">
        <v>9000</v>
      </c>
      <c r="AJ107" s="358"/>
      <c r="AK107" s="358"/>
      <c r="AL107" s="358"/>
      <c r="AM107" s="358">
        <v>12000</v>
      </c>
      <c r="AN107" s="358"/>
      <c r="AO107" s="358"/>
      <c r="AP107" s="358"/>
      <c r="AQ107" s="358" t="s">
        <v>828</v>
      </c>
      <c r="AR107" s="358"/>
      <c r="AS107" s="358"/>
      <c r="AT107" s="358"/>
      <c r="AU107" s="358" t="s">
        <v>828</v>
      </c>
      <c r="AV107" s="358"/>
      <c r="AW107" s="358"/>
      <c r="AX107" s="359"/>
      <c r="AY107">
        <f>$AY$106</f>
        <v>1</v>
      </c>
    </row>
    <row r="108" spans="1:60" ht="23.25"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t="s">
        <v>828</v>
      </c>
      <c r="AC108" s="404"/>
      <c r="AD108" s="405"/>
      <c r="AE108" s="358" t="s">
        <v>828</v>
      </c>
      <c r="AF108" s="358"/>
      <c r="AG108" s="358"/>
      <c r="AH108" s="358"/>
      <c r="AI108" s="358" t="s">
        <v>828</v>
      </c>
      <c r="AJ108" s="358"/>
      <c r="AK108" s="358"/>
      <c r="AL108" s="358"/>
      <c r="AM108" s="358" t="s">
        <v>828</v>
      </c>
      <c r="AN108" s="358"/>
      <c r="AO108" s="358"/>
      <c r="AP108" s="358"/>
      <c r="AQ108" s="358" t="s">
        <v>828</v>
      </c>
      <c r="AR108" s="358"/>
      <c r="AS108" s="358"/>
      <c r="AT108" s="358"/>
      <c r="AU108" s="358" t="s">
        <v>828</v>
      </c>
      <c r="AV108" s="358"/>
      <c r="AW108" s="358"/>
      <c r="AX108" s="359"/>
      <c r="AY108">
        <f>$AY$106</f>
        <v>1</v>
      </c>
    </row>
    <row r="109" spans="1:60" ht="31.5" customHeight="1" x14ac:dyDescent="0.15">
      <c r="A109" s="484" t="s">
        <v>342</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379</v>
      </c>
      <c r="AF109" s="335"/>
      <c r="AG109" s="335"/>
      <c r="AH109" s="335"/>
      <c r="AI109" s="335" t="s">
        <v>401</v>
      </c>
      <c r="AJ109" s="335"/>
      <c r="AK109" s="335"/>
      <c r="AL109" s="335"/>
      <c r="AM109" s="335" t="s">
        <v>498</v>
      </c>
      <c r="AN109" s="335"/>
      <c r="AO109" s="335"/>
      <c r="AP109" s="335"/>
      <c r="AQ109" s="360" t="s">
        <v>406</v>
      </c>
      <c r="AR109" s="361"/>
      <c r="AS109" s="361"/>
      <c r="AT109" s="361"/>
      <c r="AU109" s="360" t="s">
        <v>532</v>
      </c>
      <c r="AV109" s="361"/>
      <c r="AW109" s="361"/>
      <c r="AX109" s="362"/>
      <c r="AY109">
        <f>COUNTA($G$110)</f>
        <v>1</v>
      </c>
    </row>
    <row r="110" spans="1:60" ht="23.25" customHeight="1" x14ac:dyDescent="0.15">
      <c r="A110" s="487"/>
      <c r="B110" s="488"/>
      <c r="C110" s="488"/>
      <c r="D110" s="488"/>
      <c r="E110" s="488"/>
      <c r="F110" s="489"/>
      <c r="G110" s="191" t="s">
        <v>826</v>
      </c>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t="s">
        <v>827</v>
      </c>
      <c r="AC110" s="468"/>
      <c r="AD110" s="469"/>
      <c r="AE110" s="358">
        <v>50</v>
      </c>
      <c r="AF110" s="358"/>
      <c r="AG110" s="358"/>
      <c r="AH110" s="358"/>
      <c r="AI110" s="358">
        <v>50</v>
      </c>
      <c r="AJ110" s="358"/>
      <c r="AK110" s="358"/>
      <c r="AL110" s="358"/>
      <c r="AM110" s="358">
        <v>55</v>
      </c>
      <c r="AN110" s="358"/>
      <c r="AO110" s="358"/>
      <c r="AP110" s="358"/>
      <c r="AQ110" s="358" t="s">
        <v>828</v>
      </c>
      <c r="AR110" s="358"/>
      <c r="AS110" s="358"/>
      <c r="AT110" s="358"/>
      <c r="AU110" s="358" t="s">
        <v>828</v>
      </c>
      <c r="AV110" s="358"/>
      <c r="AW110" s="358"/>
      <c r="AX110" s="359"/>
      <c r="AY110">
        <f>$AY$109</f>
        <v>1</v>
      </c>
    </row>
    <row r="111" spans="1:60" ht="23.25"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t="s">
        <v>827</v>
      </c>
      <c r="AC111" s="404"/>
      <c r="AD111" s="405"/>
      <c r="AE111" s="358">
        <v>50</v>
      </c>
      <c r="AF111" s="358"/>
      <c r="AG111" s="358"/>
      <c r="AH111" s="358"/>
      <c r="AI111" s="358">
        <v>50</v>
      </c>
      <c r="AJ111" s="358"/>
      <c r="AK111" s="358"/>
      <c r="AL111" s="358"/>
      <c r="AM111" s="358">
        <v>50</v>
      </c>
      <c r="AN111" s="358"/>
      <c r="AO111" s="358"/>
      <c r="AP111" s="358"/>
      <c r="AQ111" s="358">
        <v>40</v>
      </c>
      <c r="AR111" s="358"/>
      <c r="AS111" s="358"/>
      <c r="AT111" s="358"/>
      <c r="AU111" s="358" t="s">
        <v>828</v>
      </c>
      <c r="AV111" s="358"/>
      <c r="AW111" s="358"/>
      <c r="AX111" s="359"/>
      <c r="AY111">
        <f>$AY$109</f>
        <v>1</v>
      </c>
    </row>
    <row r="112" spans="1:60" ht="31.5" hidden="1" customHeight="1" x14ac:dyDescent="0.15">
      <c r="A112" s="484" t="s">
        <v>342</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379</v>
      </c>
      <c r="AF112" s="335"/>
      <c r="AG112" s="335"/>
      <c r="AH112" s="335"/>
      <c r="AI112" s="335" t="s">
        <v>401</v>
      </c>
      <c r="AJ112" s="335"/>
      <c r="AK112" s="335"/>
      <c r="AL112" s="335"/>
      <c r="AM112" s="335" t="s">
        <v>498</v>
      </c>
      <c r="AN112" s="335"/>
      <c r="AO112" s="335"/>
      <c r="AP112" s="335"/>
      <c r="AQ112" s="360" t="s">
        <v>406</v>
      </c>
      <c r="AR112" s="361"/>
      <c r="AS112" s="361"/>
      <c r="AT112" s="361"/>
      <c r="AU112" s="360" t="s">
        <v>532</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379</v>
      </c>
      <c r="AF115" s="335"/>
      <c r="AG115" s="335"/>
      <c r="AH115" s="335"/>
      <c r="AI115" s="335" t="s">
        <v>401</v>
      </c>
      <c r="AJ115" s="335"/>
      <c r="AK115" s="335"/>
      <c r="AL115" s="335"/>
      <c r="AM115" s="335" t="s">
        <v>498</v>
      </c>
      <c r="AN115" s="335"/>
      <c r="AO115" s="335"/>
      <c r="AP115" s="335"/>
      <c r="AQ115" s="336" t="s">
        <v>533</v>
      </c>
      <c r="AR115" s="337"/>
      <c r="AS115" s="337"/>
      <c r="AT115" s="337"/>
      <c r="AU115" s="337"/>
      <c r="AV115" s="337"/>
      <c r="AW115" s="337"/>
      <c r="AX115" s="338"/>
    </row>
    <row r="116" spans="1:51" ht="23.25" customHeight="1" x14ac:dyDescent="0.15">
      <c r="A116" s="292"/>
      <c r="B116" s="293"/>
      <c r="C116" s="293"/>
      <c r="D116" s="293"/>
      <c r="E116" s="293"/>
      <c r="F116" s="294"/>
      <c r="G116" s="351" t="s">
        <v>720</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713</v>
      </c>
      <c r="AC116" s="301"/>
      <c r="AD116" s="302"/>
      <c r="AE116" s="358" t="s">
        <v>713</v>
      </c>
      <c r="AF116" s="358"/>
      <c r="AG116" s="358"/>
      <c r="AH116" s="358"/>
      <c r="AI116" s="358" t="s">
        <v>713</v>
      </c>
      <c r="AJ116" s="358"/>
      <c r="AK116" s="358"/>
      <c r="AL116" s="358"/>
      <c r="AM116" s="358" t="s">
        <v>713</v>
      </c>
      <c r="AN116" s="358"/>
      <c r="AO116" s="358"/>
      <c r="AP116" s="358"/>
      <c r="AQ116" s="363" t="s">
        <v>713</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349</v>
      </c>
      <c r="AC117" s="343"/>
      <c r="AD117" s="344"/>
      <c r="AE117" s="306" t="s">
        <v>713</v>
      </c>
      <c r="AF117" s="306"/>
      <c r="AG117" s="306"/>
      <c r="AH117" s="306"/>
      <c r="AI117" s="306" t="s">
        <v>713</v>
      </c>
      <c r="AJ117" s="306"/>
      <c r="AK117" s="306"/>
      <c r="AL117" s="306"/>
      <c r="AM117" s="306" t="s">
        <v>713</v>
      </c>
      <c r="AN117" s="306"/>
      <c r="AO117" s="306"/>
      <c r="AP117" s="306"/>
      <c r="AQ117" s="306" t="s">
        <v>713</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379</v>
      </c>
      <c r="AF118" s="335"/>
      <c r="AG118" s="335"/>
      <c r="AH118" s="335"/>
      <c r="AI118" s="335" t="s">
        <v>401</v>
      </c>
      <c r="AJ118" s="335"/>
      <c r="AK118" s="335"/>
      <c r="AL118" s="335"/>
      <c r="AM118" s="335" t="s">
        <v>498</v>
      </c>
      <c r="AN118" s="335"/>
      <c r="AO118" s="335"/>
      <c r="AP118" s="335"/>
      <c r="AQ118" s="336" t="s">
        <v>533</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849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843</v>
      </c>
      <c r="AC119" s="301"/>
      <c r="AD119" s="302"/>
      <c r="AE119" s="358" t="s">
        <v>843</v>
      </c>
      <c r="AF119" s="358"/>
      <c r="AG119" s="358"/>
      <c r="AH119" s="358"/>
      <c r="AI119" s="358" t="s">
        <v>843</v>
      </c>
      <c r="AJ119" s="358"/>
      <c r="AK119" s="358"/>
      <c r="AL119" s="358"/>
      <c r="AM119" s="358" t="s">
        <v>843</v>
      </c>
      <c r="AN119" s="358"/>
      <c r="AO119" s="358"/>
      <c r="AP119" s="358"/>
      <c r="AQ119" s="358" t="s">
        <v>843</v>
      </c>
      <c r="AR119" s="358"/>
      <c r="AS119" s="358"/>
      <c r="AT119" s="358"/>
      <c r="AU119" s="358"/>
      <c r="AV119" s="358"/>
      <c r="AW119" s="358"/>
      <c r="AX119" s="359"/>
      <c r="AY119">
        <f>$AY$118</f>
        <v>1</v>
      </c>
    </row>
    <row r="120" spans="1:51" ht="46.5" customHeight="1" thickBo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349</v>
      </c>
      <c r="AC120" s="343"/>
      <c r="AD120" s="344"/>
      <c r="AE120" s="306" t="s">
        <v>843</v>
      </c>
      <c r="AF120" s="306"/>
      <c r="AG120" s="306"/>
      <c r="AH120" s="306"/>
      <c r="AI120" s="306" t="s">
        <v>843</v>
      </c>
      <c r="AJ120" s="306"/>
      <c r="AK120" s="306"/>
      <c r="AL120" s="306"/>
      <c r="AM120" s="306" t="s">
        <v>843</v>
      </c>
      <c r="AN120" s="306"/>
      <c r="AO120" s="306"/>
      <c r="AP120" s="306"/>
      <c r="AQ120" s="306" t="s">
        <v>843</v>
      </c>
      <c r="AR120" s="306"/>
      <c r="AS120" s="306"/>
      <c r="AT120" s="306"/>
      <c r="AU120" s="306"/>
      <c r="AV120" s="306"/>
      <c r="AW120" s="306"/>
      <c r="AX120" s="307"/>
      <c r="AY120">
        <f>$AY$118</f>
        <v>1</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379</v>
      </c>
      <c r="AF121" s="335"/>
      <c r="AG121" s="335"/>
      <c r="AH121" s="335"/>
      <c r="AI121" s="335" t="s">
        <v>401</v>
      </c>
      <c r="AJ121" s="335"/>
      <c r="AK121" s="335"/>
      <c r="AL121" s="335"/>
      <c r="AM121" s="335" t="s">
        <v>498</v>
      </c>
      <c r="AN121" s="335"/>
      <c r="AO121" s="335"/>
      <c r="AP121" s="335"/>
      <c r="AQ121" s="336" t="s">
        <v>533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351</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379</v>
      </c>
      <c r="AF124" s="335"/>
      <c r="AG124" s="335"/>
      <c r="AH124" s="335"/>
      <c r="AI124" s="335" t="s">
        <v>401</v>
      </c>
      <c r="AJ124" s="335"/>
      <c r="AK124" s="335"/>
      <c r="AL124" s="335"/>
      <c r="AM124" s="335" t="s">
        <v>498</v>
      </c>
      <c r="AN124" s="335"/>
      <c r="AO124" s="335"/>
      <c r="AP124" s="335"/>
      <c r="AQ124" s="336" t="s">
        <v>533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529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349</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379</v>
      </c>
      <c r="AF127" s="335"/>
      <c r="AG127" s="335"/>
      <c r="AH127" s="335"/>
      <c r="AI127" s="335" t="s">
        <v>401</v>
      </c>
      <c r="AJ127" s="335"/>
      <c r="AK127" s="335"/>
      <c r="AL127" s="335"/>
      <c r="AM127" s="335" t="s">
        <v>498</v>
      </c>
      <c r="AN127" s="335"/>
      <c r="AO127" s="335"/>
      <c r="AP127" s="335"/>
      <c r="AQ127" s="336" t="s">
        <v>533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349</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7" t="s">
        <v>394</v>
      </c>
      <c r="B130" s="985"/>
      <c r="C130" s="984" t="s">
        <v>235</v>
      </c>
      <c r="D130" s="985"/>
      <c r="E130" s="308" t="s">
        <v>264</v>
      </c>
      <c r="F130" s="309"/>
      <c r="G130" s="310" t="s">
        <v>721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88"/>
      <c r="B131" s="253"/>
      <c r="C131" s="252"/>
      <c r="D131" s="253"/>
      <c r="E131" s="239" t="s">
        <v>263</v>
      </c>
      <c r="F131" s="240"/>
      <c r="G131" s="237" t="s">
        <v>722</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88"/>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379</v>
      </c>
      <c r="AF132" s="199"/>
      <c r="AG132" s="199"/>
      <c r="AH132" s="200"/>
      <c r="AI132" s="215" t="s">
        <v>401</v>
      </c>
      <c r="AJ132" s="199"/>
      <c r="AK132" s="199"/>
      <c r="AL132" s="200"/>
      <c r="AM132" s="215" t="s">
        <v>690</v>
      </c>
      <c r="AN132" s="199"/>
      <c r="AO132" s="199"/>
      <c r="AP132" s="200"/>
      <c r="AQ132" s="267" t="s">
        <v>231</v>
      </c>
      <c r="AR132" s="268"/>
      <c r="AS132" s="268"/>
      <c r="AT132" s="269"/>
      <c r="AU132" s="279" t="s">
        <v>247</v>
      </c>
      <c r="AV132" s="279"/>
      <c r="AW132" s="279"/>
      <c r="AX132" s="280"/>
      <c r="AY132">
        <f>COUNTA($G$134)</f>
        <v>1</v>
      </c>
    </row>
    <row r="133" spans="1:51" ht="18.75" customHeight="1" x14ac:dyDescent="0.15">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232</v>
      </c>
      <c r="AT133" s="202"/>
      <c r="AU133" s="178" t="s">
        <v>713</v>
      </c>
      <c r="AV133" s="178"/>
      <c r="AW133" s="179" t="s">
        <v>179</v>
      </c>
      <c r="AX133" s="180"/>
      <c r="AY133">
        <f>$AY$132</f>
        <v>1</v>
      </c>
    </row>
    <row r="134" spans="1:51" ht="39.75" customHeight="1" x14ac:dyDescent="0.15">
      <c r="A134" s="988"/>
      <c r="B134" s="253"/>
      <c r="C134" s="252"/>
      <c r="D134" s="253"/>
      <c r="E134" s="252"/>
      <c r="F134" s="314"/>
      <c r="G134" s="232" t="s">
        <v>830</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719</v>
      </c>
      <c r="AC134" s="224"/>
      <c r="AD134" s="224"/>
      <c r="AE134" s="266">
        <v>22578</v>
      </c>
      <c r="AF134" s="167"/>
      <c r="AG134" s="167"/>
      <c r="AH134" s="167"/>
      <c r="AI134" s="266">
        <v>28009</v>
      </c>
      <c r="AJ134" s="167"/>
      <c r="AK134" s="167"/>
      <c r="AL134" s="167"/>
      <c r="AM134" s="266">
        <v>23623</v>
      </c>
      <c r="AN134" s="167"/>
      <c r="AO134" s="167"/>
      <c r="AP134" s="167"/>
      <c r="AQ134" s="266" t="s">
        <v>713</v>
      </c>
      <c r="AR134" s="167"/>
      <c r="AS134" s="167"/>
      <c r="AT134" s="167"/>
      <c r="AU134" s="266" t="s">
        <v>713</v>
      </c>
      <c r="AV134" s="167"/>
      <c r="AW134" s="167"/>
      <c r="AX134" s="208"/>
      <c r="AY134">
        <f t="shared" ref="AY134:AY135" si="13">$AY$132</f>
        <v>1</v>
      </c>
    </row>
    <row r="135" spans="1:51" ht="39.75" customHeight="1" x14ac:dyDescent="0.15">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713</v>
      </c>
      <c r="AC135" s="175"/>
      <c r="AD135" s="175"/>
      <c r="AE135" s="266" t="s">
        <v>713</v>
      </c>
      <c r="AF135" s="167"/>
      <c r="AG135" s="167"/>
      <c r="AH135" s="167"/>
      <c r="AI135" s="266" t="s">
        <v>713</v>
      </c>
      <c r="AJ135" s="167"/>
      <c r="AK135" s="167"/>
      <c r="AL135" s="167"/>
      <c r="AM135" s="266" t="s">
        <v>713</v>
      </c>
      <c r="AN135" s="167"/>
      <c r="AO135" s="167"/>
      <c r="AP135" s="167"/>
      <c r="AQ135" s="266" t="s">
        <v>713</v>
      </c>
      <c r="AR135" s="167"/>
      <c r="AS135" s="167"/>
      <c r="AT135" s="167"/>
      <c r="AU135" s="266" t="s">
        <v>713</v>
      </c>
      <c r="AV135" s="167"/>
      <c r="AW135" s="167"/>
      <c r="AX135" s="208"/>
      <c r="AY135">
        <f t="shared" si="13"/>
        <v>1</v>
      </c>
    </row>
    <row r="136" spans="1:51" ht="18.75" customHeight="1" x14ac:dyDescent="0.15">
      <c r="A136" s="988"/>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379</v>
      </c>
      <c r="AF136" s="199"/>
      <c r="AG136" s="199"/>
      <c r="AH136" s="200"/>
      <c r="AI136" s="215" t="s">
        <v>401</v>
      </c>
      <c r="AJ136" s="199"/>
      <c r="AK136" s="199"/>
      <c r="AL136" s="200"/>
      <c r="AM136" s="215" t="s">
        <v>690</v>
      </c>
      <c r="AN136" s="199"/>
      <c r="AO136" s="199"/>
      <c r="AP136" s="200"/>
      <c r="AQ136" s="267" t="s">
        <v>231</v>
      </c>
      <c r="AR136" s="268"/>
      <c r="AS136" s="268"/>
      <c r="AT136" s="269"/>
      <c r="AU136" s="279" t="s">
        <v>247</v>
      </c>
      <c r="AV136" s="279"/>
      <c r="AW136" s="279"/>
      <c r="AX136" s="280"/>
      <c r="AY136">
        <f>COUNTA($G$138)</f>
        <v>1</v>
      </c>
    </row>
    <row r="137" spans="1:51" ht="18.75" customHeight="1" x14ac:dyDescent="0.15">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713</v>
      </c>
      <c r="AR137" s="271"/>
      <c r="AS137" s="179" t="s">
        <v>232</v>
      </c>
      <c r="AT137" s="202"/>
      <c r="AU137" s="178" t="s">
        <v>713</v>
      </c>
      <c r="AV137" s="178"/>
      <c r="AW137" s="179" t="s">
        <v>179</v>
      </c>
      <c r="AX137" s="180"/>
      <c r="AY137">
        <f>$AY$136</f>
        <v>1</v>
      </c>
    </row>
    <row r="138" spans="1:51" ht="39.75" customHeight="1" x14ac:dyDescent="0.15">
      <c r="A138" s="988"/>
      <c r="B138" s="253"/>
      <c r="C138" s="252"/>
      <c r="D138" s="253"/>
      <c r="E138" s="252"/>
      <c r="F138" s="314"/>
      <c r="G138" s="232" t="s">
        <v>835</v>
      </c>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t="s">
        <v>719</v>
      </c>
      <c r="AC138" s="224"/>
      <c r="AD138" s="224"/>
      <c r="AE138" s="266">
        <v>21662</v>
      </c>
      <c r="AF138" s="167"/>
      <c r="AG138" s="167"/>
      <c r="AH138" s="167"/>
      <c r="AI138" s="266">
        <v>29089</v>
      </c>
      <c r="AJ138" s="167"/>
      <c r="AK138" s="167"/>
      <c r="AL138" s="167"/>
      <c r="AM138" s="266">
        <v>23856</v>
      </c>
      <c r="AN138" s="167"/>
      <c r="AO138" s="167"/>
      <c r="AP138" s="167"/>
      <c r="AQ138" s="266" t="s">
        <v>713</v>
      </c>
      <c r="AR138" s="167"/>
      <c r="AS138" s="167"/>
      <c r="AT138" s="167"/>
      <c r="AU138" s="266" t="s">
        <v>713</v>
      </c>
      <c r="AV138" s="167"/>
      <c r="AW138" s="167"/>
      <c r="AX138" s="208"/>
      <c r="AY138">
        <f t="shared" ref="AY138:AY139" si="14">$AY$136</f>
        <v>1</v>
      </c>
    </row>
    <row r="139" spans="1:51" ht="39.75" customHeight="1" x14ac:dyDescent="0.15">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713</v>
      </c>
      <c r="AC139" s="175"/>
      <c r="AD139" s="175"/>
      <c r="AE139" s="266" t="s">
        <v>713</v>
      </c>
      <c r="AF139" s="167"/>
      <c r="AG139" s="167"/>
      <c r="AH139" s="167"/>
      <c r="AI139" s="266" t="s">
        <v>713</v>
      </c>
      <c r="AJ139" s="167"/>
      <c r="AK139" s="167"/>
      <c r="AL139" s="167"/>
      <c r="AM139" s="266" t="s">
        <v>713</v>
      </c>
      <c r="AN139" s="167"/>
      <c r="AO139" s="167"/>
      <c r="AP139" s="167"/>
      <c r="AQ139" s="266" t="s">
        <v>713</v>
      </c>
      <c r="AR139" s="167"/>
      <c r="AS139" s="167"/>
      <c r="AT139" s="167"/>
      <c r="AU139" s="266" t="s">
        <v>713</v>
      </c>
      <c r="AV139" s="167"/>
      <c r="AW139" s="167"/>
      <c r="AX139" s="208"/>
      <c r="AY139">
        <f t="shared" si="14"/>
        <v>1</v>
      </c>
    </row>
    <row r="140" spans="1:51" ht="18.75" customHeight="1" x14ac:dyDescent="0.15">
      <c r="A140" s="988"/>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379</v>
      </c>
      <c r="AF140" s="199"/>
      <c r="AG140" s="199"/>
      <c r="AH140" s="200"/>
      <c r="AI140" s="215" t="s">
        <v>401</v>
      </c>
      <c r="AJ140" s="199"/>
      <c r="AK140" s="199"/>
      <c r="AL140" s="200"/>
      <c r="AM140" s="215" t="s">
        <v>690</v>
      </c>
      <c r="AN140" s="199"/>
      <c r="AO140" s="199"/>
      <c r="AP140" s="200"/>
      <c r="AQ140" s="267" t="s">
        <v>231</v>
      </c>
      <c r="AR140" s="268"/>
      <c r="AS140" s="268"/>
      <c r="AT140" s="269"/>
      <c r="AU140" s="279" t="s">
        <v>247</v>
      </c>
      <c r="AV140" s="279"/>
      <c r="AW140" s="279"/>
      <c r="AX140" s="280"/>
      <c r="AY140">
        <f>COUNTA($G$142)</f>
        <v>1</v>
      </c>
    </row>
    <row r="141" spans="1:51" ht="18.75" customHeight="1" x14ac:dyDescent="0.15">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713</v>
      </c>
      <c r="AR141" s="271"/>
      <c r="AS141" s="179" t="s">
        <v>232</v>
      </c>
      <c r="AT141" s="202"/>
      <c r="AU141" s="178" t="s">
        <v>713</v>
      </c>
      <c r="AV141" s="178"/>
      <c r="AW141" s="179" t="s">
        <v>179</v>
      </c>
      <c r="AX141" s="180"/>
      <c r="AY141">
        <f>$AY$140</f>
        <v>1</v>
      </c>
    </row>
    <row r="142" spans="1:51" ht="39.75" customHeight="1" x14ac:dyDescent="0.15">
      <c r="A142" s="988"/>
      <c r="B142" s="253"/>
      <c r="C142" s="252"/>
      <c r="D142" s="253"/>
      <c r="E142" s="252"/>
      <c r="F142" s="314"/>
      <c r="G142" s="232" t="s">
        <v>832</v>
      </c>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t="s">
        <v>831</v>
      </c>
      <c r="AC142" s="224"/>
      <c r="AD142" s="224"/>
      <c r="AE142" s="266">
        <v>287</v>
      </c>
      <c r="AF142" s="167"/>
      <c r="AG142" s="167"/>
      <c r="AH142" s="167"/>
      <c r="AI142" s="266">
        <v>259</v>
      </c>
      <c r="AJ142" s="167"/>
      <c r="AK142" s="167"/>
      <c r="AL142" s="167"/>
      <c r="AM142" s="266" t="s">
        <v>829</v>
      </c>
      <c r="AN142" s="167"/>
      <c r="AO142" s="167"/>
      <c r="AP142" s="167"/>
      <c r="AQ142" s="266" t="s">
        <v>713</v>
      </c>
      <c r="AR142" s="167"/>
      <c r="AS142" s="167"/>
      <c r="AT142" s="167"/>
      <c r="AU142" s="266" t="s">
        <v>713</v>
      </c>
      <c r="AV142" s="167"/>
      <c r="AW142" s="167"/>
      <c r="AX142" s="208"/>
      <c r="AY142">
        <f t="shared" ref="AY142:AY143" si="15">$AY$140</f>
        <v>1</v>
      </c>
    </row>
    <row r="143" spans="1:51" ht="39.75" customHeight="1" x14ac:dyDescent="0.15">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713</v>
      </c>
      <c r="AC143" s="175"/>
      <c r="AD143" s="175"/>
      <c r="AE143" s="266" t="s">
        <v>713</v>
      </c>
      <c r="AF143" s="167"/>
      <c r="AG143" s="167"/>
      <c r="AH143" s="167"/>
      <c r="AI143" s="266" t="s">
        <v>713</v>
      </c>
      <c r="AJ143" s="167"/>
      <c r="AK143" s="167"/>
      <c r="AL143" s="167"/>
      <c r="AM143" s="266" t="s">
        <v>713</v>
      </c>
      <c r="AN143" s="167"/>
      <c r="AO143" s="167"/>
      <c r="AP143" s="167"/>
      <c r="AQ143" s="266" t="s">
        <v>713</v>
      </c>
      <c r="AR143" s="167"/>
      <c r="AS143" s="167"/>
      <c r="AT143" s="167"/>
      <c r="AU143" s="266" t="s">
        <v>713</v>
      </c>
      <c r="AV143" s="167"/>
      <c r="AW143" s="167"/>
      <c r="AX143" s="208"/>
      <c r="AY143">
        <f t="shared" si="15"/>
        <v>1</v>
      </c>
    </row>
    <row r="144" spans="1:51" ht="18.75" hidden="1" customHeight="1" x14ac:dyDescent="0.15">
      <c r="A144" s="988"/>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379</v>
      </c>
      <c r="AF144" s="199"/>
      <c r="AG144" s="199"/>
      <c r="AH144" s="200"/>
      <c r="AI144" s="215" t="s">
        <v>401</v>
      </c>
      <c r="AJ144" s="199"/>
      <c r="AK144" s="199"/>
      <c r="AL144" s="200"/>
      <c r="AM144" s="215" t="s">
        <v>690</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88"/>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379</v>
      </c>
      <c r="AF148" s="199"/>
      <c r="AG148" s="199"/>
      <c r="AH148" s="200"/>
      <c r="AI148" s="215" t="s">
        <v>401</v>
      </c>
      <c r="AJ148" s="199"/>
      <c r="AK148" s="199"/>
      <c r="AL148" s="200"/>
      <c r="AM148" s="215" t="s">
        <v>690</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88"/>
      <c r="B152" s="253"/>
      <c r="C152" s="252"/>
      <c r="D152" s="253"/>
      <c r="E152" s="252"/>
      <c r="F152" s="314"/>
      <c r="G152" s="272" t="s">
        <v>248</v>
      </c>
      <c r="H152" s="199"/>
      <c r="I152" s="199"/>
      <c r="J152" s="199"/>
      <c r="K152" s="199"/>
      <c r="L152" s="199"/>
      <c r="M152" s="199"/>
      <c r="N152" s="199"/>
      <c r="O152" s="199"/>
      <c r="P152" s="200"/>
      <c r="Q152" s="215" t="s">
        <v>327</v>
      </c>
      <c r="R152" s="199"/>
      <c r="S152" s="199"/>
      <c r="T152" s="199"/>
      <c r="U152" s="199"/>
      <c r="V152" s="199"/>
      <c r="W152" s="199"/>
      <c r="X152" s="199"/>
      <c r="Y152" s="199"/>
      <c r="Z152" s="199"/>
      <c r="AA152" s="199"/>
      <c r="AB152" s="287" t="s">
        <v>328</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88"/>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5"/>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88"/>
      <c r="B159" s="253"/>
      <c r="C159" s="252"/>
      <c r="D159" s="253"/>
      <c r="E159" s="252"/>
      <c r="F159" s="314"/>
      <c r="G159" s="272" t="s">
        <v>248</v>
      </c>
      <c r="H159" s="199"/>
      <c r="I159" s="199"/>
      <c r="J159" s="199"/>
      <c r="K159" s="199"/>
      <c r="L159" s="199"/>
      <c r="M159" s="199"/>
      <c r="N159" s="199"/>
      <c r="O159" s="199"/>
      <c r="P159" s="200"/>
      <c r="Q159" s="215" t="s">
        <v>327</v>
      </c>
      <c r="R159" s="199"/>
      <c r="S159" s="199"/>
      <c r="T159" s="199"/>
      <c r="U159" s="199"/>
      <c r="V159" s="199"/>
      <c r="W159" s="199"/>
      <c r="X159" s="199"/>
      <c r="Y159" s="199"/>
      <c r="Z159" s="199"/>
      <c r="AA159" s="199"/>
      <c r="AB159" s="287" t="s">
        <v>328</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88"/>
      <c r="B166" s="253"/>
      <c r="C166" s="252"/>
      <c r="D166" s="253"/>
      <c r="E166" s="252"/>
      <c r="F166" s="314"/>
      <c r="G166" s="272" t="s">
        <v>248</v>
      </c>
      <c r="H166" s="199"/>
      <c r="I166" s="199"/>
      <c r="J166" s="199"/>
      <c r="K166" s="199"/>
      <c r="L166" s="199"/>
      <c r="M166" s="199"/>
      <c r="N166" s="199"/>
      <c r="O166" s="199"/>
      <c r="P166" s="200"/>
      <c r="Q166" s="215" t="s">
        <v>327</v>
      </c>
      <c r="R166" s="199"/>
      <c r="S166" s="199"/>
      <c r="T166" s="199"/>
      <c r="U166" s="199"/>
      <c r="V166" s="199"/>
      <c r="W166" s="199"/>
      <c r="X166" s="199"/>
      <c r="Y166" s="199"/>
      <c r="Z166" s="199"/>
      <c r="AA166" s="199"/>
      <c r="AB166" s="287" t="s">
        <v>328</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88"/>
      <c r="B173" s="253"/>
      <c r="C173" s="252"/>
      <c r="D173" s="253"/>
      <c r="E173" s="252"/>
      <c r="F173" s="314"/>
      <c r="G173" s="272" t="s">
        <v>248</v>
      </c>
      <c r="H173" s="199"/>
      <c r="I173" s="199"/>
      <c r="J173" s="199"/>
      <c r="K173" s="199"/>
      <c r="L173" s="199"/>
      <c r="M173" s="199"/>
      <c r="N173" s="199"/>
      <c r="O173" s="199"/>
      <c r="P173" s="200"/>
      <c r="Q173" s="215" t="s">
        <v>327</v>
      </c>
      <c r="R173" s="199"/>
      <c r="S173" s="199"/>
      <c r="T173" s="199"/>
      <c r="U173" s="199"/>
      <c r="V173" s="199"/>
      <c r="W173" s="199"/>
      <c r="X173" s="199"/>
      <c r="Y173" s="199"/>
      <c r="Z173" s="199"/>
      <c r="AA173" s="199"/>
      <c r="AB173" s="287" t="s">
        <v>328</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88"/>
      <c r="B180" s="253"/>
      <c r="C180" s="252"/>
      <c r="D180" s="253"/>
      <c r="E180" s="252"/>
      <c r="F180" s="314"/>
      <c r="G180" s="272" t="s">
        <v>248</v>
      </c>
      <c r="H180" s="199"/>
      <c r="I180" s="199"/>
      <c r="J180" s="199"/>
      <c r="K180" s="199"/>
      <c r="L180" s="199"/>
      <c r="M180" s="199"/>
      <c r="N180" s="199"/>
      <c r="O180" s="199"/>
      <c r="P180" s="200"/>
      <c r="Q180" s="215" t="s">
        <v>327</v>
      </c>
      <c r="R180" s="199"/>
      <c r="S180" s="199"/>
      <c r="T180" s="199"/>
      <c r="U180" s="199"/>
      <c r="V180" s="199"/>
      <c r="W180" s="199"/>
      <c r="X180" s="199"/>
      <c r="Y180" s="199"/>
      <c r="Z180" s="199"/>
      <c r="AA180" s="199"/>
      <c r="AB180" s="287" t="s">
        <v>328</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88"/>
      <c r="B187" s="253"/>
      <c r="C187" s="252"/>
      <c r="D187" s="253"/>
      <c r="E187" s="187" t="s">
        <v>292</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88"/>
      <c r="B188" s="253"/>
      <c r="C188" s="252"/>
      <c r="D188" s="253"/>
      <c r="E188" s="190" t="s">
        <v>723</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88"/>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88"/>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88"/>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379</v>
      </c>
      <c r="AF192" s="199"/>
      <c r="AG192" s="199"/>
      <c r="AH192" s="200"/>
      <c r="AI192" s="215" t="s">
        <v>401</v>
      </c>
      <c r="AJ192" s="199"/>
      <c r="AK192" s="199"/>
      <c r="AL192" s="200"/>
      <c r="AM192" s="215" t="s">
        <v>690</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88"/>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379</v>
      </c>
      <c r="AF196" s="199"/>
      <c r="AG196" s="199"/>
      <c r="AH196" s="200"/>
      <c r="AI196" s="215" t="s">
        <v>401</v>
      </c>
      <c r="AJ196" s="199"/>
      <c r="AK196" s="199"/>
      <c r="AL196" s="200"/>
      <c r="AM196" s="215" t="s">
        <v>690</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88"/>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379</v>
      </c>
      <c r="AF200" s="199"/>
      <c r="AG200" s="199"/>
      <c r="AH200" s="200"/>
      <c r="AI200" s="215" t="s">
        <v>401</v>
      </c>
      <c r="AJ200" s="199"/>
      <c r="AK200" s="199"/>
      <c r="AL200" s="200"/>
      <c r="AM200" s="215" t="s">
        <v>690</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88"/>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379</v>
      </c>
      <c r="AF204" s="199"/>
      <c r="AG204" s="199"/>
      <c r="AH204" s="200"/>
      <c r="AI204" s="215" t="s">
        <v>401</v>
      </c>
      <c r="AJ204" s="199"/>
      <c r="AK204" s="199"/>
      <c r="AL204" s="200"/>
      <c r="AM204" s="215" t="s">
        <v>690</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88"/>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379</v>
      </c>
      <c r="AF208" s="199"/>
      <c r="AG208" s="199"/>
      <c r="AH208" s="200"/>
      <c r="AI208" s="215" t="s">
        <v>401</v>
      </c>
      <c r="AJ208" s="199"/>
      <c r="AK208" s="199"/>
      <c r="AL208" s="200"/>
      <c r="AM208" s="215" t="s">
        <v>690</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88"/>
      <c r="B212" s="253"/>
      <c r="C212" s="252"/>
      <c r="D212" s="253"/>
      <c r="E212" s="252"/>
      <c r="F212" s="314"/>
      <c r="G212" s="272" t="s">
        <v>248</v>
      </c>
      <c r="H212" s="199"/>
      <c r="I212" s="199"/>
      <c r="J212" s="199"/>
      <c r="K212" s="199"/>
      <c r="L212" s="199"/>
      <c r="M212" s="199"/>
      <c r="N212" s="199"/>
      <c r="O212" s="199"/>
      <c r="P212" s="200"/>
      <c r="Q212" s="215" t="s">
        <v>327</v>
      </c>
      <c r="R212" s="199"/>
      <c r="S212" s="199"/>
      <c r="T212" s="199"/>
      <c r="U212" s="199"/>
      <c r="V212" s="199"/>
      <c r="W212" s="199"/>
      <c r="X212" s="199"/>
      <c r="Y212" s="199"/>
      <c r="Z212" s="199"/>
      <c r="AA212" s="199"/>
      <c r="AB212" s="287" t="s">
        <v>328</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88"/>
      <c r="B219" s="253"/>
      <c r="C219" s="252"/>
      <c r="D219" s="253"/>
      <c r="E219" s="252"/>
      <c r="F219" s="314"/>
      <c r="G219" s="272" t="s">
        <v>248</v>
      </c>
      <c r="H219" s="199"/>
      <c r="I219" s="199"/>
      <c r="J219" s="199"/>
      <c r="K219" s="199"/>
      <c r="L219" s="199"/>
      <c r="M219" s="199"/>
      <c r="N219" s="199"/>
      <c r="O219" s="199"/>
      <c r="P219" s="200"/>
      <c r="Q219" s="215" t="s">
        <v>327</v>
      </c>
      <c r="R219" s="199"/>
      <c r="S219" s="199"/>
      <c r="T219" s="199"/>
      <c r="U219" s="199"/>
      <c r="V219" s="199"/>
      <c r="W219" s="199"/>
      <c r="X219" s="199"/>
      <c r="Y219" s="199"/>
      <c r="Z219" s="199"/>
      <c r="AA219" s="199"/>
      <c r="AB219" s="287" t="s">
        <v>328</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88"/>
      <c r="B226" s="253"/>
      <c r="C226" s="252"/>
      <c r="D226" s="253"/>
      <c r="E226" s="252"/>
      <c r="F226" s="314"/>
      <c r="G226" s="272" t="s">
        <v>248</v>
      </c>
      <c r="H226" s="199"/>
      <c r="I226" s="199"/>
      <c r="J226" s="199"/>
      <c r="K226" s="199"/>
      <c r="L226" s="199"/>
      <c r="M226" s="199"/>
      <c r="N226" s="199"/>
      <c r="O226" s="199"/>
      <c r="P226" s="200"/>
      <c r="Q226" s="215" t="s">
        <v>327</v>
      </c>
      <c r="R226" s="199"/>
      <c r="S226" s="199"/>
      <c r="T226" s="199"/>
      <c r="U226" s="199"/>
      <c r="V226" s="199"/>
      <c r="W226" s="199"/>
      <c r="X226" s="199"/>
      <c r="Y226" s="199"/>
      <c r="Z226" s="199"/>
      <c r="AA226" s="199"/>
      <c r="AB226" s="287" t="s">
        <v>328</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88"/>
      <c r="B233" s="253"/>
      <c r="C233" s="252"/>
      <c r="D233" s="253"/>
      <c r="E233" s="252"/>
      <c r="F233" s="314"/>
      <c r="G233" s="272" t="s">
        <v>248</v>
      </c>
      <c r="H233" s="199"/>
      <c r="I233" s="199"/>
      <c r="J233" s="199"/>
      <c r="K233" s="199"/>
      <c r="L233" s="199"/>
      <c r="M233" s="199"/>
      <c r="N233" s="199"/>
      <c r="O233" s="199"/>
      <c r="P233" s="200"/>
      <c r="Q233" s="215" t="s">
        <v>327</v>
      </c>
      <c r="R233" s="199"/>
      <c r="S233" s="199"/>
      <c r="T233" s="199"/>
      <c r="U233" s="199"/>
      <c r="V233" s="199"/>
      <c r="W233" s="199"/>
      <c r="X233" s="199"/>
      <c r="Y233" s="199"/>
      <c r="Z233" s="199"/>
      <c r="AA233" s="199"/>
      <c r="AB233" s="287" t="s">
        <v>328</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88"/>
      <c r="B240" s="253"/>
      <c r="C240" s="252"/>
      <c r="D240" s="253"/>
      <c r="E240" s="252"/>
      <c r="F240" s="314"/>
      <c r="G240" s="272" t="s">
        <v>248</v>
      </c>
      <c r="H240" s="199"/>
      <c r="I240" s="199"/>
      <c r="J240" s="199"/>
      <c r="K240" s="199"/>
      <c r="L240" s="199"/>
      <c r="M240" s="199"/>
      <c r="N240" s="199"/>
      <c r="O240" s="199"/>
      <c r="P240" s="200"/>
      <c r="Q240" s="215" t="s">
        <v>327</v>
      </c>
      <c r="R240" s="199"/>
      <c r="S240" s="199"/>
      <c r="T240" s="199"/>
      <c r="U240" s="199"/>
      <c r="V240" s="199"/>
      <c r="W240" s="199"/>
      <c r="X240" s="199"/>
      <c r="Y240" s="199"/>
      <c r="Z240" s="199"/>
      <c r="AA240" s="199"/>
      <c r="AB240" s="287" t="s">
        <v>328</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88"/>
      <c r="B247" s="253"/>
      <c r="C247" s="252"/>
      <c r="D247" s="253"/>
      <c r="E247" s="187" t="s">
        <v>292</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88"/>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88"/>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88"/>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379</v>
      </c>
      <c r="AF252" s="199"/>
      <c r="AG252" s="199"/>
      <c r="AH252" s="200"/>
      <c r="AI252" s="215" t="s">
        <v>401</v>
      </c>
      <c r="AJ252" s="199"/>
      <c r="AK252" s="199"/>
      <c r="AL252" s="200"/>
      <c r="AM252" s="215" t="s">
        <v>690</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88"/>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379</v>
      </c>
      <c r="AF256" s="199"/>
      <c r="AG256" s="199"/>
      <c r="AH256" s="200"/>
      <c r="AI256" s="215" t="s">
        <v>401</v>
      </c>
      <c r="AJ256" s="199"/>
      <c r="AK256" s="199"/>
      <c r="AL256" s="200"/>
      <c r="AM256" s="215" t="s">
        <v>690</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88"/>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379</v>
      </c>
      <c r="AF260" s="199"/>
      <c r="AG260" s="199"/>
      <c r="AH260" s="200"/>
      <c r="AI260" s="215" t="s">
        <v>401</v>
      </c>
      <c r="AJ260" s="199"/>
      <c r="AK260" s="199"/>
      <c r="AL260" s="200"/>
      <c r="AM260" s="215" t="s">
        <v>690</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88"/>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379</v>
      </c>
      <c r="AF264" s="199"/>
      <c r="AG264" s="199"/>
      <c r="AH264" s="200"/>
      <c r="AI264" s="215" t="s">
        <v>401</v>
      </c>
      <c r="AJ264" s="199"/>
      <c r="AK264" s="199"/>
      <c r="AL264" s="200"/>
      <c r="AM264" s="215" t="s">
        <v>690</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88"/>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379</v>
      </c>
      <c r="AF268" s="199"/>
      <c r="AG268" s="199"/>
      <c r="AH268" s="200"/>
      <c r="AI268" s="215" t="s">
        <v>401</v>
      </c>
      <c r="AJ268" s="199"/>
      <c r="AK268" s="199"/>
      <c r="AL268" s="200"/>
      <c r="AM268" s="215" t="s">
        <v>690</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88"/>
      <c r="B272" s="253"/>
      <c r="C272" s="252"/>
      <c r="D272" s="253"/>
      <c r="E272" s="252"/>
      <c r="F272" s="314"/>
      <c r="G272" s="272" t="s">
        <v>248</v>
      </c>
      <c r="H272" s="199"/>
      <c r="I272" s="199"/>
      <c r="J272" s="199"/>
      <c r="K272" s="199"/>
      <c r="L272" s="199"/>
      <c r="M272" s="199"/>
      <c r="N272" s="199"/>
      <c r="O272" s="199"/>
      <c r="P272" s="200"/>
      <c r="Q272" s="215" t="s">
        <v>327</v>
      </c>
      <c r="R272" s="199"/>
      <c r="S272" s="199"/>
      <c r="T272" s="199"/>
      <c r="U272" s="199"/>
      <c r="V272" s="199"/>
      <c r="W272" s="199"/>
      <c r="X272" s="199"/>
      <c r="Y272" s="199"/>
      <c r="Z272" s="199"/>
      <c r="AA272" s="199"/>
      <c r="AB272" s="287" t="s">
        <v>328</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88"/>
      <c r="B279" s="253"/>
      <c r="C279" s="252"/>
      <c r="D279" s="253"/>
      <c r="E279" s="252"/>
      <c r="F279" s="314"/>
      <c r="G279" s="272" t="s">
        <v>248</v>
      </c>
      <c r="H279" s="199"/>
      <c r="I279" s="199"/>
      <c r="J279" s="199"/>
      <c r="K279" s="199"/>
      <c r="L279" s="199"/>
      <c r="M279" s="199"/>
      <c r="N279" s="199"/>
      <c r="O279" s="199"/>
      <c r="P279" s="200"/>
      <c r="Q279" s="215" t="s">
        <v>327</v>
      </c>
      <c r="R279" s="199"/>
      <c r="S279" s="199"/>
      <c r="T279" s="199"/>
      <c r="U279" s="199"/>
      <c r="V279" s="199"/>
      <c r="W279" s="199"/>
      <c r="X279" s="199"/>
      <c r="Y279" s="199"/>
      <c r="Z279" s="199"/>
      <c r="AA279" s="199"/>
      <c r="AB279" s="287" t="s">
        <v>328</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88"/>
      <c r="B286" s="253"/>
      <c r="C286" s="252"/>
      <c r="D286" s="253"/>
      <c r="E286" s="252"/>
      <c r="F286" s="314"/>
      <c r="G286" s="272" t="s">
        <v>248</v>
      </c>
      <c r="H286" s="199"/>
      <c r="I286" s="199"/>
      <c r="J286" s="199"/>
      <c r="K286" s="199"/>
      <c r="L286" s="199"/>
      <c r="M286" s="199"/>
      <c r="N286" s="199"/>
      <c r="O286" s="199"/>
      <c r="P286" s="200"/>
      <c r="Q286" s="215" t="s">
        <v>327</v>
      </c>
      <c r="R286" s="199"/>
      <c r="S286" s="199"/>
      <c r="T286" s="199"/>
      <c r="U286" s="199"/>
      <c r="V286" s="199"/>
      <c r="W286" s="199"/>
      <c r="X286" s="199"/>
      <c r="Y286" s="199"/>
      <c r="Z286" s="199"/>
      <c r="AA286" s="199"/>
      <c r="AB286" s="287" t="s">
        <v>328</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88"/>
      <c r="B293" s="253"/>
      <c r="C293" s="252"/>
      <c r="D293" s="253"/>
      <c r="E293" s="252"/>
      <c r="F293" s="314"/>
      <c r="G293" s="272" t="s">
        <v>248</v>
      </c>
      <c r="H293" s="199"/>
      <c r="I293" s="199"/>
      <c r="J293" s="199"/>
      <c r="K293" s="199"/>
      <c r="L293" s="199"/>
      <c r="M293" s="199"/>
      <c r="N293" s="199"/>
      <c r="O293" s="199"/>
      <c r="P293" s="200"/>
      <c r="Q293" s="215" t="s">
        <v>327</v>
      </c>
      <c r="R293" s="199"/>
      <c r="S293" s="199"/>
      <c r="T293" s="199"/>
      <c r="U293" s="199"/>
      <c r="V293" s="199"/>
      <c r="W293" s="199"/>
      <c r="X293" s="199"/>
      <c r="Y293" s="199"/>
      <c r="Z293" s="199"/>
      <c r="AA293" s="199"/>
      <c r="AB293" s="287" t="s">
        <v>328</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88"/>
      <c r="B300" s="253"/>
      <c r="C300" s="252"/>
      <c r="D300" s="253"/>
      <c r="E300" s="252"/>
      <c r="F300" s="314"/>
      <c r="G300" s="272" t="s">
        <v>248</v>
      </c>
      <c r="H300" s="199"/>
      <c r="I300" s="199"/>
      <c r="J300" s="199"/>
      <c r="K300" s="199"/>
      <c r="L300" s="199"/>
      <c r="M300" s="199"/>
      <c r="N300" s="199"/>
      <c r="O300" s="199"/>
      <c r="P300" s="200"/>
      <c r="Q300" s="215" t="s">
        <v>327</v>
      </c>
      <c r="R300" s="199"/>
      <c r="S300" s="199"/>
      <c r="T300" s="199"/>
      <c r="U300" s="199"/>
      <c r="V300" s="199"/>
      <c r="W300" s="199"/>
      <c r="X300" s="199"/>
      <c r="Y300" s="199"/>
      <c r="Z300" s="199"/>
      <c r="AA300" s="199"/>
      <c r="AB300" s="287" t="s">
        <v>328</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88"/>
      <c r="B307" s="253"/>
      <c r="C307" s="252"/>
      <c r="D307" s="253"/>
      <c r="E307" s="187" t="s">
        <v>292</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88"/>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88"/>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88"/>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379</v>
      </c>
      <c r="AF312" s="199"/>
      <c r="AG312" s="199"/>
      <c r="AH312" s="200"/>
      <c r="AI312" s="215" t="s">
        <v>401</v>
      </c>
      <c r="AJ312" s="199"/>
      <c r="AK312" s="199"/>
      <c r="AL312" s="200"/>
      <c r="AM312" s="215" t="s">
        <v>690</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88"/>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379</v>
      </c>
      <c r="AF316" s="199"/>
      <c r="AG316" s="199"/>
      <c r="AH316" s="200"/>
      <c r="AI316" s="215" t="s">
        <v>401</v>
      </c>
      <c r="AJ316" s="199"/>
      <c r="AK316" s="199"/>
      <c r="AL316" s="200"/>
      <c r="AM316" s="215" t="s">
        <v>690</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88"/>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379</v>
      </c>
      <c r="AF320" s="199"/>
      <c r="AG320" s="199"/>
      <c r="AH320" s="200"/>
      <c r="AI320" s="215" t="s">
        <v>401</v>
      </c>
      <c r="AJ320" s="199"/>
      <c r="AK320" s="199"/>
      <c r="AL320" s="200"/>
      <c r="AM320" s="215" t="s">
        <v>690</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88"/>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379</v>
      </c>
      <c r="AF324" s="199"/>
      <c r="AG324" s="199"/>
      <c r="AH324" s="200"/>
      <c r="AI324" s="215" t="s">
        <v>401</v>
      </c>
      <c r="AJ324" s="199"/>
      <c r="AK324" s="199"/>
      <c r="AL324" s="200"/>
      <c r="AM324" s="215" t="s">
        <v>690</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88"/>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379</v>
      </c>
      <c r="AF328" s="199"/>
      <c r="AG328" s="199"/>
      <c r="AH328" s="200"/>
      <c r="AI328" s="215" t="s">
        <v>401</v>
      </c>
      <c r="AJ328" s="199"/>
      <c r="AK328" s="199"/>
      <c r="AL328" s="200"/>
      <c r="AM328" s="215" t="s">
        <v>690</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88"/>
      <c r="B332" s="253"/>
      <c r="C332" s="252"/>
      <c r="D332" s="253"/>
      <c r="E332" s="252"/>
      <c r="F332" s="314"/>
      <c r="G332" s="272" t="s">
        <v>248</v>
      </c>
      <c r="H332" s="199"/>
      <c r="I332" s="199"/>
      <c r="J332" s="199"/>
      <c r="K332" s="199"/>
      <c r="L332" s="199"/>
      <c r="M332" s="199"/>
      <c r="N332" s="199"/>
      <c r="O332" s="199"/>
      <c r="P332" s="200"/>
      <c r="Q332" s="215" t="s">
        <v>327</v>
      </c>
      <c r="R332" s="199"/>
      <c r="S332" s="199"/>
      <c r="T332" s="199"/>
      <c r="U332" s="199"/>
      <c r="V332" s="199"/>
      <c r="W332" s="199"/>
      <c r="X332" s="199"/>
      <c r="Y332" s="199"/>
      <c r="Z332" s="199"/>
      <c r="AA332" s="199"/>
      <c r="AB332" s="287" t="s">
        <v>328</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88"/>
      <c r="B339" s="253"/>
      <c r="C339" s="252"/>
      <c r="D339" s="253"/>
      <c r="E339" s="252"/>
      <c r="F339" s="314"/>
      <c r="G339" s="272" t="s">
        <v>248</v>
      </c>
      <c r="H339" s="199"/>
      <c r="I339" s="199"/>
      <c r="J339" s="199"/>
      <c r="K339" s="199"/>
      <c r="L339" s="199"/>
      <c r="M339" s="199"/>
      <c r="N339" s="199"/>
      <c r="O339" s="199"/>
      <c r="P339" s="200"/>
      <c r="Q339" s="215" t="s">
        <v>327</v>
      </c>
      <c r="R339" s="199"/>
      <c r="S339" s="199"/>
      <c r="T339" s="199"/>
      <c r="U339" s="199"/>
      <c r="V339" s="199"/>
      <c r="W339" s="199"/>
      <c r="X339" s="199"/>
      <c r="Y339" s="199"/>
      <c r="Z339" s="199"/>
      <c r="AA339" s="199"/>
      <c r="AB339" s="287" t="s">
        <v>328</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88"/>
      <c r="B346" s="253"/>
      <c r="C346" s="252"/>
      <c r="D346" s="253"/>
      <c r="E346" s="252"/>
      <c r="F346" s="314"/>
      <c r="G346" s="272" t="s">
        <v>248</v>
      </c>
      <c r="H346" s="199"/>
      <c r="I346" s="199"/>
      <c r="J346" s="199"/>
      <c r="K346" s="199"/>
      <c r="L346" s="199"/>
      <c r="M346" s="199"/>
      <c r="N346" s="199"/>
      <c r="O346" s="199"/>
      <c r="P346" s="200"/>
      <c r="Q346" s="215" t="s">
        <v>327</v>
      </c>
      <c r="R346" s="199"/>
      <c r="S346" s="199"/>
      <c r="T346" s="199"/>
      <c r="U346" s="199"/>
      <c r="V346" s="199"/>
      <c r="W346" s="199"/>
      <c r="X346" s="199"/>
      <c r="Y346" s="199"/>
      <c r="Z346" s="199"/>
      <c r="AA346" s="199"/>
      <c r="AB346" s="287" t="s">
        <v>328</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88"/>
      <c r="B353" s="253"/>
      <c r="C353" s="252"/>
      <c r="D353" s="253"/>
      <c r="E353" s="252"/>
      <c r="F353" s="314"/>
      <c r="G353" s="272" t="s">
        <v>248</v>
      </c>
      <c r="H353" s="199"/>
      <c r="I353" s="199"/>
      <c r="J353" s="199"/>
      <c r="K353" s="199"/>
      <c r="L353" s="199"/>
      <c r="M353" s="199"/>
      <c r="N353" s="199"/>
      <c r="O353" s="199"/>
      <c r="P353" s="200"/>
      <c r="Q353" s="215" t="s">
        <v>327</v>
      </c>
      <c r="R353" s="199"/>
      <c r="S353" s="199"/>
      <c r="T353" s="199"/>
      <c r="U353" s="199"/>
      <c r="V353" s="199"/>
      <c r="W353" s="199"/>
      <c r="X353" s="199"/>
      <c r="Y353" s="199"/>
      <c r="Z353" s="199"/>
      <c r="AA353" s="199"/>
      <c r="AB353" s="287" t="s">
        <v>328</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88"/>
      <c r="B360" s="253"/>
      <c r="C360" s="252"/>
      <c r="D360" s="253"/>
      <c r="E360" s="252"/>
      <c r="F360" s="314"/>
      <c r="G360" s="272" t="s">
        <v>248</v>
      </c>
      <c r="H360" s="199"/>
      <c r="I360" s="199"/>
      <c r="J360" s="199"/>
      <c r="K360" s="199"/>
      <c r="L360" s="199"/>
      <c r="M360" s="199"/>
      <c r="N360" s="199"/>
      <c r="O360" s="199"/>
      <c r="P360" s="200"/>
      <c r="Q360" s="215" t="s">
        <v>327</v>
      </c>
      <c r="R360" s="199"/>
      <c r="S360" s="199"/>
      <c r="T360" s="199"/>
      <c r="U360" s="199"/>
      <c r="V360" s="199"/>
      <c r="W360" s="199"/>
      <c r="X360" s="199"/>
      <c r="Y360" s="199"/>
      <c r="Z360" s="199"/>
      <c r="AA360" s="199"/>
      <c r="AB360" s="287" t="s">
        <v>328</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88"/>
      <c r="B367" s="253"/>
      <c r="C367" s="252"/>
      <c r="D367" s="253"/>
      <c r="E367" s="187" t="s">
        <v>292</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88"/>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88"/>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88"/>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379</v>
      </c>
      <c r="AF372" s="199"/>
      <c r="AG372" s="199"/>
      <c r="AH372" s="200"/>
      <c r="AI372" s="215" t="s">
        <v>401</v>
      </c>
      <c r="AJ372" s="199"/>
      <c r="AK372" s="199"/>
      <c r="AL372" s="200"/>
      <c r="AM372" s="215" t="s">
        <v>690</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88"/>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379</v>
      </c>
      <c r="AF376" s="199"/>
      <c r="AG376" s="199"/>
      <c r="AH376" s="200"/>
      <c r="AI376" s="215" t="s">
        <v>401</v>
      </c>
      <c r="AJ376" s="199"/>
      <c r="AK376" s="199"/>
      <c r="AL376" s="200"/>
      <c r="AM376" s="215" t="s">
        <v>690</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88"/>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379</v>
      </c>
      <c r="AF380" s="199"/>
      <c r="AG380" s="199"/>
      <c r="AH380" s="200"/>
      <c r="AI380" s="215" t="s">
        <v>401</v>
      </c>
      <c r="AJ380" s="199"/>
      <c r="AK380" s="199"/>
      <c r="AL380" s="200"/>
      <c r="AM380" s="215" t="s">
        <v>690</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88"/>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379</v>
      </c>
      <c r="AF384" s="199"/>
      <c r="AG384" s="199"/>
      <c r="AH384" s="200"/>
      <c r="AI384" s="215" t="s">
        <v>401</v>
      </c>
      <c r="AJ384" s="199"/>
      <c r="AK384" s="199"/>
      <c r="AL384" s="200"/>
      <c r="AM384" s="215" t="s">
        <v>690</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88"/>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379</v>
      </c>
      <c r="AF388" s="199"/>
      <c r="AG388" s="199"/>
      <c r="AH388" s="200"/>
      <c r="AI388" s="215" t="s">
        <v>401</v>
      </c>
      <c r="AJ388" s="199"/>
      <c r="AK388" s="199"/>
      <c r="AL388" s="200"/>
      <c r="AM388" s="215" t="s">
        <v>690</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88"/>
      <c r="B392" s="253"/>
      <c r="C392" s="252"/>
      <c r="D392" s="253"/>
      <c r="E392" s="252"/>
      <c r="F392" s="314"/>
      <c r="G392" s="272" t="s">
        <v>248</v>
      </c>
      <c r="H392" s="199"/>
      <c r="I392" s="199"/>
      <c r="J392" s="199"/>
      <c r="K392" s="199"/>
      <c r="L392" s="199"/>
      <c r="M392" s="199"/>
      <c r="N392" s="199"/>
      <c r="O392" s="199"/>
      <c r="P392" s="200"/>
      <c r="Q392" s="215" t="s">
        <v>327</v>
      </c>
      <c r="R392" s="199"/>
      <c r="S392" s="199"/>
      <c r="T392" s="199"/>
      <c r="U392" s="199"/>
      <c r="V392" s="199"/>
      <c r="W392" s="199"/>
      <c r="X392" s="199"/>
      <c r="Y392" s="199"/>
      <c r="Z392" s="199"/>
      <c r="AA392" s="199"/>
      <c r="AB392" s="287" t="s">
        <v>328</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88"/>
      <c r="B399" s="253"/>
      <c r="C399" s="252"/>
      <c r="D399" s="253"/>
      <c r="E399" s="252"/>
      <c r="F399" s="314"/>
      <c r="G399" s="272" t="s">
        <v>248</v>
      </c>
      <c r="H399" s="199"/>
      <c r="I399" s="199"/>
      <c r="J399" s="199"/>
      <c r="K399" s="199"/>
      <c r="L399" s="199"/>
      <c r="M399" s="199"/>
      <c r="N399" s="199"/>
      <c r="O399" s="199"/>
      <c r="P399" s="200"/>
      <c r="Q399" s="215" t="s">
        <v>327</v>
      </c>
      <c r="R399" s="199"/>
      <c r="S399" s="199"/>
      <c r="T399" s="199"/>
      <c r="U399" s="199"/>
      <c r="V399" s="199"/>
      <c r="W399" s="199"/>
      <c r="X399" s="199"/>
      <c r="Y399" s="199"/>
      <c r="Z399" s="199"/>
      <c r="AA399" s="199"/>
      <c r="AB399" s="287" t="s">
        <v>328</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88"/>
      <c r="B406" s="253"/>
      <c r="C406" s="252"/>
      <c r="D406" s="253"/>
      <c r="E406" s="252"/>
      <c r="F406" s="314"/>
      <c r="G406" s="272" t="s">
        <v>248</v>
      </c>
      <c r="H406" s="199"/>
      <c r="I406" s="199"/>
      <c r="J406" s="199"/>
      <c r="K406" s="199"/>
      <c r="L406" s="199"/>
      <c r="M406" s="199"/>
      <c r="N406" s="199"/>
      <c r="O406" s="199"/>
      <c r="P406" s="200"/>
      <c r="Q406" s="215" t="s">
        <v>327</v>
      </c>
      <c r="R406" s="199"/>
      <c r="S406" s="199"/>
      <c r="T406" s="199"/>
      <c r="U406" s="199"/>
      <c r="V406" s="199"/>
      <c r="W406" s="199"/>
      <c r="X406" s="199"/>
      <c r="Y406" s="199"/>
      <c r="Z406" s="199"/>
      <c r="AA406" s="199"/>
      <c r="AB406" s="287" t="s">
        <v>328</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88"/>
      <c r="B413" s="253"/>
      <c r="C413" s="252"/>
      <c r="D413" s="253"/>
      <c r="E413" s="252"/>
      <c r="F413" s="314"/>
      <c r="G413" s="272" t="s">
        <v>248</v>
      </c>
      <c r="H413" s="199"/>
      <c r="I413" s="199"/>
      <c r="J413" s="199"/>
      <c r="K413" s="199"/>
      <c r="L413" s="199"/>
      <c r="M413" s="199"/>
      <c r="N413" s="199"/>
      <c r="O413" s="199"/>
      <c r="P413" s="200"/>
      <c r="Q413" s="215" t="s">
        <v>327</v>
      </c>
      <c r="R413" s="199"/>
      <c r="S413" s="199"/>
      <c r="T413" s="199"/>
      <c r="U413" s="199"/>
      <c r="V413" s="199"/>
      <c r="W413" s="199"/>
      <c r="X413" s="199"/>
      <c r="Y413" s="199"/>
      <c r="Z413" s="199"/>
      <c r="AA413" s="199"/>
      <c r="AB413" s="287" t="s">
        <v>328</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88"/>
      <c r="B420" s="253"/>
      <c r="C420" s="252"/>
      <c r="D420" s="253"/>
      <c r="E420" s="252"/>
      <c r="F420" s="314"/>
      <c r="G420" s="272" t="s">
        <v>248</v>
      </c>
      <c r="H420" s="199"/>
      <c r="I420" s="199"/>
      <c r="J420" s="199"/>
      <c r="K420" s="199"/>
      <c r="L420" s="199"/>
      <c r="M420" s="199"/>
      <c r="N420" s="199"/>
      <c r="O420" s="199"/>
      <c r="P420" s="200"/>
      <c r="Q420" s="215" t="s">
        <v>327</v>
      </c>
      <c r="R420" s="199"/>
      <c r="S420" s="199"/>
      <c r="T420" s="199"/>
      <c r="U420" s="199"/>
      <c r="V420" s="199"/>
      <c r="W420" s="199"/>
      <c r="X420" s="199"/>
      <c r="Y420" s="199"/>
      <c r="Z420" s="199"/>
      <c r="AA420" s="199"/>
      <c r="AB420" s="287" t="s">
        <v>328</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88"/>
      <c r="B427" s="253"/>
      <c r="C427" s="252"/>
      <c r="D427" s="253"/>
      <c r="E427" s="187" t="s">
        <v>292</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88"/>
      <c r="B430" s="253"/>
      <c r="C430" s="250" t="s">
        <v>662</v>
      </c>
      <c r="D430" s="251"/>
      <c r="E430" s="239" t="s">
        <v>388</v>
      </c>
      <c r="F430" s="444"/>
      <c r="G430" s="241" t="s">
        <v>251</v>
      </c>
      <c r="H430" s="188"/>
      <c r="I430" s="188"/>
      <c r="J430" s="242" t="s">
        <v>706</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88"/>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534</v>
      </c>
      <c r="AJ431" s="214"/>
      <c r="AK431" s="214"/>
      <c r="AL431" s="215"/>
      <c r="AM431" s="214" t="s">
        <v>535</v>
      </c>
      <c r="AN431" s="214"/>
      <c r="AO431" s="214"/>
      <c r="AP431" s="215"/>
      <c r="AQ431" s="215" t="s">
        <v>231</v>
      </c>
      <c r="AR431" s="199"/>
      <c r="AS431" s="199"/>
      <c r="AT431" s="200"/>
      <c r="AU431" s="176" t="s">
        <v>134</v>
      </c>
      <c r="AV431" s="176"/>
      <c r="AW431" s="176"/>
      <c r="AX431" s="177"/>
      <c r="AY431">
        <f>COUNTA($G$433)</f>
        <v>1</v>
      </c>
    </row>
    <row r="432" spans="1:51" ht="18.75" customHeight="1" x14ac:dyDescent="0.15">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713</v>
      </c>
      <c r="AF432" s="178"/>
      <c r="AG432" s="179" t="s">
        <v>232</v>
      </c>
      <c r="AH432" s="202"/>
      <c r="AI432" s="216"/>
      <c r="AJ432" s="216"/>
      <c r="AK432" s="216"/>
      <c r="AL432" s="217"/>
      <c r="AM432" s="216"/>
      <c r="AN432" s="216"/>
      <c r="AO432" s="216"/>
      <c r="AP432" s="217"/>
      <c r="AQ432" s="231" t="s">
        <v>713</v>
      </c>
      <c r="AR432" s="178"/>
      <c r="AS432" s="179" t="s">
        <v>232</v>
      </c>
      <c r="AT432" s="202"/>
      <c r="AU432" s="178" t="s">
        <v>713</v>
      </c>
      <c r="AV432" s="178"/>
      <c r="AW432" s="179" t="s">
        <v>179</v>
      </c>
      <c r="AX432" s="180"/>
      <c r="AY432">
        <f>$AY$431</f>
        <v>1</v>
      </c>
    </row>
    <row r="433" spans="1:51" ht="23.25" customHeight="1" x14ac:dyDescent="0.15">
      <c r="A433" s="988"/>
      <c r="B433" s="253"/>
      <c r="C433" s="252"/>
      <c r="D433" s="253"/>
      <c r="E433" s="196"/>
      <c r="F433" s="197"/>
      <c r="G433" s="232" t="s">
        <v>777</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713</v>
      </c>
      <c r="AC433" s="175"/>
      <c r="AD433" s="175"/>
      <c r="AE433" s="166" t="s">
        <v>713</v>
      </c>
      <c r="AF433" s="167"/>
      <c r="AG433" s="167"/>
      <c r="AH433" s="167"/>
      <c r="AI433" s="166" t="s">
        <v>713</v>
      </c>
      <c r="AJ433" s="167"/>
      <c r="AK433" s="167"/>
      <c r="AL433" s="167"/>
      <c r="AM433" s="166" t="s">
        <v>713</v>
      </c>
      <c r="AN433" s="167"/>
      <c r="AO433" s="167"/>
      <c r="AP433" s="168"/>
      <c r="AQ433" s="166" t="s">
        <v>713</v>
      </c>
      <c r="AR433" s="167"/>
      <c r="AS433" s="167"/>
      <c r="AT433" s="168"/>
      <c r="AU433" s="167" t="s">
        <v>713</v>
      </c>
      <c r="AV433" s="167"/>
      <c r="AW433" s="167"/>
      <c r="AX433" s="208"/>
      <c r="AY433">
        <f t="shared" ref="AY433:AY435" si="63">$AY$431</f>
        <v>1</v>
      </c>
    </row>
    <row r="434" spans="1:51" ht="23.25" customHeight="1" x14ac:dyDescent="0.15">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713</v>
      </c>
      <c r="AC434" s="224"/>
      <c r="AD434" s="224"/>
      <c r="AE434" s="166" t="s">
        <v>713</v>
      </c>
      <c r="AF434" s="167"/>
      <c r="AG434" s="167"/>
      <c r="AH434" s="168"/>
      <c r="AI434" s="166" t="s">
        <v>713</v>
      </c>
      <c r="AJ434" s="167"/>
      <c r="AK434" s="167"/>
      <c r="AL434" s="167"/>
      <c r="AM434" s="166" t="s">
        <v>713</v>
      </c>
      <c r="AN434" s="167"/>
      <c r="AO434" s="167"/>
      <c r="AP434" s="168"/>
      <c r="AQ434" s="166" t="s">
        <v>713</v>
      </c>
      <c r="AR434" s="167"/>
      <c r="AS434" s="167"/>
      <c r="AT434" s="168"/>
      <c r="AU434" s="167" t="s">
        <v>713</v>
      </c>
      <c r="AV434" s="167"/>
      <c r="AW434" s="167"/>
      <c r="AX434" s="208"/>
      <c r="AY434">
        <f t="shared" si="63"/>
        <v>1</v>
      </c>
    </row>
    <row r="435" spans="1:51" ht="23.25" customHeight="1" x14ac:dyDescent="0.15">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713</v>
      </c>
      <c r="AF435" s="167"/>
      <c r="AG435" s="167"/>
      <c r="AH435" s="168"/>
      <c r="AI435" s="166" t="s">
        <v>713</v>
      </c>
      <c r="AJ435" s="167"/>
      <c r="AK435" s="167"/>
      <c r="AL435" s="167"/>
      <c r="AM435" s="166" t="s">
        <v>713</v>
      </c>
      <c r="AN435" s="167"/>
      <c r="AO435" s="167"/>
      <c r="AP435" s="168"/>
      <c r="AQ435" s="166" t="s">
        <v>713</v>
      </c>
      <c r="AR435" s="167"/>
      <c r="AS435" s="167"/>
      <c r="AT435" s="168"/>
      <c r="AU435" s="167" t="s">
        <v>713</v>
      </c>
      <c r="AV435" s="167"/>
      <c r="AW435" s="167"/>
      <c r="AX435" s="208"/>
      <c r="AY435">
        <f t="shared" si="63"/>
        <v>1</v>
      </c>
    </row>
    <row r="436" spans="1:51" ht="18.75" hidden="1" customHeight="1" x14ac:dyDescent="0.15">
      <c r="A436" s="988"/>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534</v>
      </c>
      <c r="AJ436" s="214"/>
      <c r="AK436" s="214"/>
      <c r="AL436" s="215"/>
      <c r="AM436" s="214" t="s">
        <v>535</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88"/>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534</v>
      </c>
      <c r="AJ441" s="214"/>
      <c r="AK441" s="214"/>
      <c r="AL441" s="215"/>
      <c r="AM441" s="214" t="s">
        <v>535</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88"/>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534</v>
      </c>
      <c r="AJ446" s="214"/>
      <c r="AK446" s="214"/>
      <c r="AL446" s="215"/>
      <c r="AM446" s="214" t="s">
        <v>535</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88"/>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534</v>
      </c>
      <c r="AJ451" s="214"/>
      <c r="AK451" s="214"/>
      <c r="AL451" s="215"/>
      <c r="AM451" s="214" t="s">
        <v>535</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88"/>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534</v>
      </c>
      <c r="AJ456" s="214"/>
      <c r="AK456" s="214"/>
      <c r="AL456" s="215"/>
      <c r="AM456" s="214" t="s">
        <v>535</v>
      </c>
      <c r="AN456" s="214"/>
      <c r="AO456" s="214"/>
      <c r="AP456" s="215"/>
      <c r="AQ456" s="215" t="s">
        <v>231</v>
      </c>
      <c r="AR456" s="199"/>
      <c r="AS456" s="199"/>
      <c r="AT456" s="200"/>
      <c r="AU456" s="176" t="s">
        <v>134</v>
      </c>
      <c r="AV456" s="176"/>
      <c r="AW456" s="176"/>
      <c r="AX456" s="177"/>
      <c r="AY456">
        <f>COUNTA($G$458)</f>
        <v>1</v>
      </c>
    </row>
    <row r="457" spans="1:51" ht="18.75" customHeight="1" x14ac:dyDescent="0.15">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713</v>
      </c>
      <c r="AF457" s="178"/>
      <c r="AG457" s="179" t="s">
        <v>232</v>
      </c>
      <c r="AH457" s="202"/>
      <c r="AI457" s="216"/>
      <c r="AJ457" s="216"/>
      <c r="AK457" s="216"/>
      <c r="AL457" s="217"/>
      <c r="AM457" s="216"/>
      <c r="AN457" s="216"/>
      <c r="AO457" s="216"/>
      <c r="AP457" s="217"/>
      <c r="AQ457" s="231" t="s">
        <v>713</v>
      </c>
      <c r="AR457" s="178"/>
      <c r="AS457" s="179" t="s">
        <v>232</v>
      </c>
      <c r="AT457" s="202"/>
      <c r="AU457" s="178" t="s">
        <v>713</v>
      </c>
      <c r="AV457" s="178"/>
      <c r="AW457" s="179" t="s">
        <v>179</v>
      </c>
      <c r="AX457" s="180"/>
      <c r="AY457">
        <f>$AY$456</f>
        <v>1</v>
      </c>
    </row>
    <row r="458" spans="1:51" ht="23.25" customHeight="1" x14ac:dyDescent="0.15">
      <c r="A458" s="988"/>
      <c r="B458" s="253"/>
      <c r="C458" s="252"/>
      <c r="D458" s="253"/>
      <c r="E458" s="196"/>
      <c r="F458" s="197"/>
      <c r="G458" s="232" t="s">
        <v>777</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713</v>
      </c>
      <c r="AC458" s="175"/>
      <c r="AD458" s="175"/>
      <c r="AE458" s="166" t="s">
        <v>713</v>
      </c>
      <c r="AF458" s="167"/>
      <c r="AG458" s="167"/>
      <c r="AH458" s="167"/>
      <c r="AI458" s="166" t="s">
        <v>713</v>
      </c>
      <c r="AJ458" s="167"/>
      <c r="AK458" s="167"/>
      <c r="AL458" s="167"/>
      <c r="AM458" s="166" t="s">
        <v>713</v>
      </c>
      <c r="AN458" s="167"/>
      <c r="AO458" s="167"/>
      <c r="AP458" s="168"/>
      <c r="AQ458" s="166" t="s">
        <v>713</v>
      </c>
      <c r="AR458" s="167"/>
      <c r="AS458" s="167"/>
      <c r="AT458" s="168"/>
      <c r="AU458" s="167" t="s">
        <v>713</v>
      </c>
      <c r="AV458" s="167"/>
      <c r="AW458" s="167"/>
      <c r="AX458" s="208"/>
      <c r="AY458">
        <f t="shared" ref="AY458:AY460" si="68">$AY$456</f>
        <v>1</v>
      </c>
    </row>
    <row r="459" spans="1:51" ht="23.25" customHeight="1" x14ac:dyDescent="0.15">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713</v>
      </c>
      <c r="AC459" s="224"/>
      <c r="AD459" s="224"/>
      <c r="AE459" s="166" t="s">
        <v>713</v>
      </c>
      <c r="AF459" s="167"/>
      <c r="AG459" s="167"/>
      <c r="AH459" s="168"/>
      <c r="AI459" s="166" t="s">
        <v>713</v>
      </c>
      <c r="AJ459" s="167"/>
      <c r="AK459" s="167"/>
      <c r="AL459" s="167"/>
      <c r="AM459" s="166" t="s">
        <v>713</v>
      </c>
      <c r="AN459" s="167"/>
      <c r="AO459" s="167"/>
      <c r="AP459" s="168"/>
      <c r="AQ459" s="166" t="s">
        <v>713</v>
      </c>
      <c r="AR459" s="167"/>
      <c r="AS459" s="167"/>
      <c r="AT459" s="168"/>
      <c r="AU459" s="167" t="s">
        <v>713</v>
      </c>
      <c r="AV459" s="167"/>
      <c r="AW459" s="167"/>
      <c r="AX459" s="208"/>
      <c r="AY459">
        <f t="shared" si="68"/>
        <v>1</v>
      </c>
    </row>
    <row r="460" spans="1:51" ht="23.25" customHeight="1" thickBot="1" x14ac:dyDescent="0.2">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713</v>
      </c>
      <c r="AF460" s="167"/>
      <c r="AG460" s="167"/>
      <c r="AH460" s="168"/>
      <c r="AI460" s="166" t="s">
        <v>713</v>
      </c>
      <c r="AJ460" s="167"/>
      <c r="AK460" s="167"/>
      <c r="AL460" s="167"/>
      <c r="AM460" s="166" t="s">
        <v>713</v>
      </c>
      <c r="AN460" s="167"/>
      <c r="AO460" s="167"/>
      <c r="AP460" s="168"/>
      <c r="AQ460" s="166" t="s">
        <v>713</v>
      </c>
      <c r="AR460" s="167"/>
      <c r="AS460" s="167"/>
      <c r="AT460" s="168"/>
      <c r="AU460" s="167" t="s">
        <v>713</v>
      </c>
      <c r="AV460" s="167"/>
      <c r="AW460" s="167"/>
      <c r="AX460" s="208"/>
      <c r="AY460">
        <f t="shared" si="68"/>
        <v>1</v>
      </c>
    </row>
    <row r="461" spans="1:51" ht="18.75" hidden="1" customHeight="1" x14ac:dyDescent="0.15">
      <c r="A461" s="988"/>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534</v>
      </c>
      <c r="AJ461" s="214"/>
      <c r="AK461" s="214"/>
      <c r="AL461" s="215"/>
      <c r="AM461" s="214" t="s">
        <v>535</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88"/>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534</v>
      </c>
      <c r="AJ466" s="214"/>
      <c r="AK466" s="214"/>
      <c r="AL466" s="215"/>
      <c r="AM466" s="214" t="s">
        <v>535</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88"/>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534</v>
      </c>
      <c r="AJ471" s="214"/>
      <c r="AK471" s="214"/>
      <c r="AL471" s="215"/>
      <c r="AM471" s="214" t="s">
        <v>535</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88"/>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534</v>
      </c>
      <c r="AJ476" s="214"/>
      <c r="AK476" s="214"/>
      <c r="AL476" s="215"/>
      <c r="AM476" s="214" t="s">
        <v>535</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988"/>
      <c r="B481" s="253"/>
      <c r="C481" s="252"/>
      <c r="D481" s="253"/>
      <c r="E481" s="187" t="s">
        <v>396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88"/>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88"/>
      <c r="B484" s="253"/>
      <c r="C484" s="252"/>
      <c r="D484" s="253"/>
      <c r="E484" s="239" t="s">
        <v>391</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88"/>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534</v>
      </c>
      <c r="AJ485" s="214"/>
      <c r="AK485" s="214"/>
      <c r="AL485" s="215"/>
      <c r="AM485" s="214" t="s">
        <v>535</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88"/>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534</v>
      </c>
      <c r="AJ490" s="214"/>
      <c r="AK490" s="214"/>
      <c r="AL490" s="215"/>
      <c r="AM490" s="214" t="s">
        <v>535</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88"/>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534</v>
      </c>
      <c r="AJ495" s="214"/>
      <c r="AK495" s="214"/>
      <c r="AL495" s="215"/>
      <c r="AM495" s="214" t="s">
        <v>535</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88"/>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534</v>
      </c>
      <c r="AJ500" s="214"/>
      <c r="AK500" s="214"/>
      <c r="AL500" s="215"/>
      <c r="AM500" s="214" t="s">
        <v>535</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88"/>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534</v>
      </c>
      <c r="AJ505" s="214"/>
      <c r="AK505" s="214"/>
      <c r="AL505" s="215"/>
      <c r="AM505" s="214" t="s">
        <v>535</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88"/>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534</v>
      </c>
      <c r="AJ510" s="214"/>
      <c r="AK510" s="214"/>
      <c r="AL510" s="215"/>
      <c r="AM510" s="214" t="s">
        <v>535</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88"/>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534</v>
      </c>
      <c r="AJ515" s="214"/>
      <c r="AK515" s="214"/>
      <c r="AL515" s="215"/>
      <c r="AM515" s="214" t="s">
        <v>535</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88"/>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534</v>
      </c>
      <c r="AJ520" s="214"/>
      <c r="AK520" s="214"/>
      <c r="AL520" s="215"/>
      <c r="AM520" s="214" t="s">
        <v>535</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88"/>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534</v>
      </c>
      <c r="AJ525" s="214"/>
      <c r="AK525" s="214"/>
      <c r="AL525" s="215"/>
      <c r="AM525" s="214" t="s">
        <v>535</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88"/>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534</v>
      </c>
      <c r="AJ530" s="214"/>
      <c r="AK530" s="214"/>
      <c r="AL530" s="215"/>
      <c r="AM530" s="214" t="s">
        <v>535</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88"/>
      <c r="B535" s="253"/>
      <c r="C535" s="252"/>
      <c r="D535" s="253"/>
      <c r="E535" s="187" t="s">
        <v>397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88"/>
      <c r="B538" s="253"/>
      <c r="C538" s="252"/>
      <c r="D538" s="253"/>
      <c r="E538" s="239" t="s">
        <v>392</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88"/>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534</v>
      </c>
      <c r="AJ539" s="214"/>
      <c r="AK539" s="214"/>
      <c r="AL539" s="215"/>
      <c r="AM539" s="214" t="s">
        <v>535</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88"/>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534</v>
      </c>
      <c r="AJ544" s="214"/>
      <c r="AK544" s="214"/>
      <c r="AL544" s="215"/>
      <c r="AM544" s="214" t="s">
        <v>535</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88"/>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534</v>
      </c>
      <c r="AJ549" s="214"/>
      <c r="AK549" s="214"/>
      <c r="AL549" s="215"/>
      <c r="AM549" s="214" t="s">
        <v>535</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88"/>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534</v>
      </c>
      <c r="AJ554" s="214"/>
      <c r="AK554" s="214"/>
      <c r="AL554" s="215"/>
      <c r="AM554" s="214" t="s">
        <v>535</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88"/>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534</v>
      </c>
      <c r="AJ559" s="214"/>
      <c r="AK559" s="214"/>
      <c r="AL559" s="215"/>
      <c r="AM559" s="214" t="s">
        <v>535</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88"/>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534</v>
      </c>
      <c r="AJ564" s="214"/>
      <c r="AK564" s="214"/>
      <c r="AL564" s="215"/>
      <c r="AM564" s="214" t="s">
        <v>535</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88"/>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534</v>
      </c>
      <c r="AJ569" s="214"/>
      <c r="AK569" s="214"/>
      <c r="AL569" s="215"/>
      <c r="AM569" s="214" t="s">
        <v>535</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88"/>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534</v>
      </c>
      <c r="AJ574" s="214"/>
      <c r="AK574" s="214"/>
      <c r="AL574" s="215"/>
      <c r="AM574" s="214" t="s">
        <v>535</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88"/>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534</v>
      </c>
      <c r="AJ579" s="214"/>
      <c r="AK579" s="214"/>
      <c r="AL579" s="215"/>
      <c r="AM579" s="214" t="s">
        <v>535</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88"/>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534</v>
      </c>
      <c r="AJ584" s="214"/>
      <c r="AK584" s="214"/>
      <c r="AL584" s="215"/>
      <c r="AM584" s="214" t="s">
        <v>535</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88"/>
      <c r="B589" s="253"/>
      <c r="C589" s="252"/>
      <c r="D589" s="253"/>
      <c r="E589" s="187" t="s">
        <v>397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88"/>
      <c r="B592" s="253"/>
      <c r="C592" s="252"/>
      <c r="D592" s="253"/>
      <c r="E592" s="239" t="s">
        <v>391</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88"/>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534</v>
      </c>
      <c r="AJ593" s="214"/>
      <c r="AK593" s="214"/>
      <c r="AL593" s="215"/>
      <c r="AM593" s="214" t="s">
        <v>535</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88"/>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534</v>
      </c>
      <c r="AJ598" s="214"/>
      <c r="AK598" s="214"/>
      <c r="AL598" s="215"/>
      <c r="AM598" s="214" t="s">
        <v>535</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88"/>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534</v>
      </c>
      <c r="AJ603" s="214"/>
      <c r="AK603" s="214"/>
      <c r="AL603" s="215"/>
      <c r="AM603" s="214" t="s">
        <v>535</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88"/>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534</v>
      </c>
      <c r="AJ608" s="214"/>
      <c r="AK608" s="214"/>
      <c r="AL608" s="215"/>
      <c r="AM608" s="214" t="s">
        <v>535</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88"/>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534</v>
      </c>
      <c r="AJ613" s="214"/>
      <c r="AK613" s="214"/>
      <c r="AL613" s="215"/>
      <c r="AM613" s="214" t="s">
        <v>535</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88"/>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534</v>
      </c>
      <c r="AJ618" s="214"/>
      <c r="AK618" s="214"/>
      <c r="AL618" s="215"/>
      <c r="AM618" s="214" t="s">
        <v>535</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88"/>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534</v>
      </c>
      <c r="AJ623" s="214"/>
      <c r="AK623" s="214"/>
      <c r="AL623" s="215"/>
      <c r="AM623" s="214" t="s">
        <v>535</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88"/>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534</v>
      </c>
      <c r="AJ628" s="214"/>
      <c r="AK628" s="214"/>
      <c r="AL628" s="215"/>
      <c r="AM628" s="214" t="s">
        <v>535</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88"/>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534</v>
      </c>
      <c r="AJ633" s="214"/>
      <c r="AK633" s="214"/>
      <c r="AL633" s="215"/>
      <c r="AM633" s="214" t="s">
        <v>535</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88"/>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534</v>
      </c>
      <c r="AJ638" s="214"/>
      <c r="AK638" s="214"/>
      <c r="AL638" s="215"/>
      <c r="AM638" s="214" t="s">
        <v>535</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88"/>
      <c r="B643" s="253"/>
      <c r="C643" s="252"/>
      <c r="D643" s="253"/>
      <c r="E643" s="187" t="s">
        <v>397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88"/>
      <c r="B646" s="253"/>
      <c r="C646" s="252"/>
      <c r="D646" s="253"/>
      <c r="E646" s="239" t="s">
        <v>392</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88"/>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534</v>
      </c>
      <c r="AJ647" s="214"/>
      <c r="AK647" s="214"/>
      <c r="AL647" s="215"/>
      <c r="AM647" s="214" t="s">
        <v>535</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88"/>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534</v>
      </c>
      <c r="AJ652" s="214"/>
      <c r="AK652" s="214"/>
      <c r="AL652" s="215"/>
      <c r="AM652" s="214" t="s">
        <v>535</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88"/>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534</v>
      </c>
      <c r="AJ657" s="214"/>
      <c r="AK657" s="214"/>
      <c r="AL657" s="215"/>
      <c r="AM657" s="214" t="s">
        <v>535</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88"/>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534</v>
      </c>
      <c r="AJ662" s="214"/>
      <c r="AK662" s="214"/>
      <c r="AL662" s="215"/>
      <c r="AM662" s="214" t="s">
        <v>535</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88"/>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534</v>
      </c>
      <c r="AJ667" s="214"/>
      <c r="AK667" s="214"/>
      <c r="AL667" s="215"/>
      <c r="AM667" s="214" t="s">
        <v>535</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88"/>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534</v>
      </c>
      <c r="AJ672" s="214"/>
      <c r="AK672" s="214"/>
      <c r="AL672" s="215"/>
      <c r="AM672" s="214" t="s">
        <v>535</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88"/>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534</v>
      </c>
      <c r="AJ677" s="214"/>
      <c r="AK677" s="214"/>
      <c r="AL677" s="215"/>
      <c r="AM677" s="214" t="s">
        <v>535</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88"/>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534</v>
      </c>
      <c r="AJ682" s="214"/>
      <c r="AK682" s="214"/>
      <c r="AL682" s="215"/>
      <c r="AM682" s="214" t="s">
        <v>535</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88"/>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534</v>
      </c>
      <c r="AJ687" s="214"/>
      <c r="AK687" s="214"/>
      <c r="AL687" s="215"/>
      <c r="AM687" s="214" t="s">
        <v>535</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88"/>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534</v>
      </c>
      <c r="AJ692" s="214"/>
      <c r="AK692" s="214"/>
      <c r="AL692" s="215"/>
      <c r="AM692" s="214" t="s">
        <v>535</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88"/>
      <c r="B697" s="253"/>
      <c r="C697" s="252"/>
      <c r="D697" s="253"/>
      <c r="E697" s="187" t="s">
        <v>397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49.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705</v>
      </c>
      <c r="AE702" s="890"/>
      <c r="AF702" s="890"/>
      <c r="AG702" s="879" t="s">
        <v>844</v>
      </c>
      <c r="AH702" s="880"/>
      <c r="AI702" s="880"/>
      <c r="AJ702" s="880"/>
      <c r="AK702" s="880"/>
      <c r="AL702" s="880"/>
      <c r="AM702" s="880"/>
      <c r="AN702" s="880"/>
      <c r="AO702" s="880"/>
      <c r="AP702" s="880"/>
      <c r="AQ702" s="880"/>
      <c r="AR702" s="880"/>
      <c r="AS702" s="880"/>
      <c r="AT702" s="880"/>
      <c r="AU702" s="880"/>
      <c r="AV702" s="880"/>
      <c r="AW702" s="880"/>
      <c r="AX702" s="881"/>
    </row>
    <row r="703" spans="1:51" ht="49.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705</v>
      </c>
      <c r="AE703" s="185"/>
      <c r="AF703" s="185"/>
      <c r="AG703" s="663" t="s">
        <v>845</v>
      </c>
      <c r="AH703" s="664"/>
      <c r="AI703" s="664"/>
      <c r="AJ703" s="664"/>
      <c r="AK703" s="664"/>
      <c r="AL703" s="664"/>
      <c r="AM703" s="664"/>
      <c r="AN703" s="664"/>
      <c r="AO703" s="664"/>
      <c r="AP703" s="664"/>
      <c r="AQ703" s="664"/>
      <c r="AR703" s="664"/>
      <c r="AS703" s="664"/>
      <c r="AT703" s="664"/>
      <c r="AU703" s="664"/>
      <c r="AV703" s="664"/>
      <c r="AW703" s="664"/>
      <c r="AX703" s="665"/>
    </row>
    <row r="704" spans="1:51" ht="50.1"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705</v>
      </c>
      <c r="AE704" s="582"/>
      <c r="AF704" s="582"/>
      <c r="AG704" s="424" t="s">
        <v>850</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705</v>
      </c>
      <c r="AE705" s="732"/>
      <c r="AF705" s="732"/>
      <c r="AG705" s="190" t="s">
        <v>857</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370</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836</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108" customHeight="1" x14ac:dyDescent="0.15">
      <c r="A707" s="654"/>
      <c r="B707" s="766"/>
      <c r="C707" s="612"/>
      <c r="D707" s="613"/>
      <c r="E707" s="685" t="s">
        <v>312</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836</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725</v>
      </c>
      <c r="AE708" s="667"/>
      <c r="AF708" s="667"/>
      <c r="AG708" s="522" t="s">
        <v>706</v>
      </c>
      <c r="AH708" s="523"/>
      <c r="AI708" s="523"/>
      <c r="AJ708" s="523"/>
      <c r="AK708" s="523"/>
      <c r="AL708" s="523"/>
      <c r="AM708" s="523"/>
      <c r="AN708" s="523"/>
      <c r="AO708" s="523"/>
      <c r="AP708" s="523"/>
      <c r="AQ708" s="523"/>
      <c r="AR708" s="523"/>
      <c r="AS708" s="523"/>
      <c r="AT708" s="523"/>
      <c r="AU708" s="523"/>
      <c r="AV708" s="523"/>
      <c r="AW708" s="523"/>
      <c r="AX708" s="524"/>
    </row>
    <row r="709" spans="1:50" ht="33.7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705</v>
      </c>
      <c r="AE709" s="185"/>
      <c r="AF709" s="185"/>
      <c r="AG709" s="663" t="s">
        <v>833</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725</v>
      </c>
      <c r="AE710" s="185"/>
      <c r="AF710" s="185"/>
      <c r="AG710" s="663" t="s">
        <v>706</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705</v>
      </c>
      <c r="AE711" s="185"/>
      <c r="AF711" s="185"/>
      <c r="AG711" s="663" t="s">
        <v>834</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337</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725</v>
      </c>
      <c r="AE712" s="582"/>
      <c r="AF712" s="582"/>
      <c r="AG712" s="590" t="s">
        <v>729</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338</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725</v>
      </c>
      <c r="AE713" s="185"/>
      <c r="AF713" s="186"/>
      <c r="AG713" s="663" t="s">
        <v>706</v>
      </c>
      <c r="AH713" s="664"/>
      <c r="AI713" s="664"/>
      <c r="AJ713" s="664"/>
      <c r="AK713" s="664"/>
      <c r="AL713" s="664"/>
      <c r="AM713" s="664"/>
      <c r="AN713" s="664"/>
      <c r="AO713" s="664"/>
      <c r="AP713" s="664"/>
      <c r="AQ713" s="664"/>
      <c r="AR713" s="664"/>
      <c r="AS713" s="664"/>
      <c r="AT713" s="664"/>
      <c r="AU713" s="664"/>
      <c r="AV713" s="664"/>
      <c r="AW713" s="664"/>
      <c r="AX713" s="665"/>
    </row>
    <row r="714" spans="1:50" ht="33.75" customHeight="1" x14ac:dyDescent="0.15">
      <c r="A714" s="656"/>
      <c r="B714" s="657"/>
      <c r="C714" s="767" t="s">
        <v>317</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705</v>
      </c>
      <c r="AE714" s="588"/>
      <c r="AF714" s="589"/>
      <c r="AG714" s="688" t="s">
        <v>726</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15">
      <c r="A715" s="617" t="s">
        <v>40</v>
      </c>
      <c r="B715" s="653"/>
      <c r="C715" s="658" t="s">
        <v>318</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725</v>
      </c>
      <c r="AE715" s="667"/>
      <c r="AF715" s="773"/>
      <c r="AG715" s="522" t="s">
        <v>706</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705</v>
      </c>
      <c r="AE716" s="755"/>
      <c r="AF716" s="755"/>
      <c r="AG716" s="663" t="s">
        <v>727</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4" t="s">
        <v>242</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725</v>
      </c>
      <c r="AE717" s="185"/>
      <c r="AF717" s="185"/>
      <c r="AG717" s="663" t="s">
        <v>706</v>
      </c>
      <c r="AH717" s="664"/>
      <c r="AI717" s="664"/>
      <c r="AJ717" s="664"/>
      <c r="AK717" s="664"/>
      <c r="AL717" s="664"/>
      <c r="AM717" s="664"/>
      <c r="AN717" s="664"/>
      <c r="AO717" s="664"/>
      <c r="AP717" s="664"/>
      <c r="AQ717" s="664"/>
      <c r="AR717" s="664"/>
      <c r="AS717" s="664"/>
      <c r="AT717" s="664"/>
      <c r="AU717" s="664"/>
      <c r="AV717" s="664"/>
      <c r="AW717" s="664"/>
      <c r="AX717" s="665"/>
    </row>
    <row r="718" spans="1:50" ht="34.5"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705</v>
      </c>
      <c r="AE718" s="185"/>
      <c r="AF718" s="185"/>
      <c r="AG718" s="193" t="s">
        <v>728</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725</v>
      </c>
      <c r="AE719" s="667"/>
      <c r="AF719" s="667"/>
      <c r="AG719" s="190" t="s">
        <v>729</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28" t="s">
        <v>331</v>
      </c>
      <c r="D720" s="926"/>
      <c r="E720" s="926"/>
      <c r="F720" s="929"/>
      <c r="G720" s="925" t="s">
        <v>332</v>
      </c>
      <c r="H720" s="926"/>
      <c r="I720" s="926"/>
      <c r="J720" s="926"/>
      <c r="K720" s="926"/>
      <c r="L720" s="926"/>
      <c r="M720" s="926"/>
      <c r="N720" s="925" t="s">
        <v>334</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2"/>
      <c r="D721" s="913"/>
      <c r="E721" s="913"/>
      <c r="F721" s="914"/>
      <c r="G721" s="930"/>
      <c r="H721" s="931"/>
      <c r="I721" s="77" t="str">
        <f>IF(OR(G721="　", G721=""), "", "-")</f>
        <v/>
      </c>
      <c r="J721" s="911"/>
      <c r="K721" s="911"/>
      <c r="L721" s="77" t="str">
        <f>IF(M721="","","-")</f>
        <v/>
      </c>
      <c r="M721" s="78"/>
      <c r="N721" s="908"/>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hidden="1" customHeight="1" x14ac:dyDescent="0.15">
      <c r="A722" s="649"/>
      <c r="B722" s="650"/>
      <c r="C722" s="912"/>
      <c r="D722" s="913"/>
      <c r="E722" s="913"/>
      <c r="F722" s="914"/>
      <c r="G722" s="930"/>
      <c r="H722" s="931"/>
      <c r="I722" s="77" t="str">
        <f t="shared" ref="I722:I725" si="113">IF(OR(G722="　", G722=""), "", "-")</f>
        <v/>
      </c>
      <c r="J722" s="911"/>
      <c r="K722" s="911"/>
      <c r="L722" s="77" t="str">
        <f t="shared" ref="L722:L725" si="114">IF(M722="","","-")</f>
        <v/>
      </c>
      <c r="M722" s="78"/>
      <c r="N722" s="908"/>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hidden="1" customHeight="1" x14ac:dyDescent="0.15">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hidden="1" customHeight="1" x14ac:dyDescent="0.15">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hidden="1" customHeight="1" x14ac:dyDescent="0.15">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95.25" customHeight="1" x14ac:dyDescent="0.15">
      <c r="A726" s="617" t="s">
        <v>48</v>
      </c>
      <c r="B726" s="618"/>
      <c r="C726" s="439" t="s">
        <v>53</v>
      </c>
      <c r="D726" s="577"/>
      <c r="E726" s="577"/>
      <c r="F726" s="578"/>
      <c r="G726" s="793" t="s">
        <v>851</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778</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c r="B733" s="615"/>
      <c r="C733" s="615"/>
      <c r="D733" s="615"/>
      <c r="E733" s="616"/>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300" customHeight="1" thickBot="1" x14ac:dyDescent="0.2">
      <c r="A735" s="607" t="s">
        <v>859</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343</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663</v>
      </c>
      <c r="B737" s="158"/>
      <c r="C737" s="158"/>
      <c r="D737" s="159"/>
      <c r="E737" s="105" t="s">
        <v>846</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386</v>
      </c>
      <c r="B738" s="109"/>
      <c r="C738" s="109"/>
      <c r="D738" s="109"/>
      <c r="E738" s="105" t="s">
        <v>847</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385</v>
      </c>
      <c r="B739" s="109"/>
      <c r="C739" s="109"/>
      <c r="D739" s="109"/>
      <c r="E739" s="105" t="s">
        <v>780</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384</v>
      </c>
      <c r="B740" s="109"/>
      <c r="C740" s="109"/>
      <c r="D740" s="109"/>
      <c r="E740" s="105" t="s">
        <v>781</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383</v>
      </c>
      <c r="B741" s="109"/>
      <c r="C741" s="109"/>
      <c r="D741" s="109"/>
      <c r="E741" s="105" t="s">
        <v>781</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382</v>
      </c>
      <c r="B742" s="109"/>
      <c r="C742" s="109"/>
      <c r="D742" s="109"/>
      <c r="E742" s="105" t="s">
        <v>779</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381</v>
      </c>
      <c r="B743" s="109"/>
      <c r="C743" s="109"/>
      <c r="D743" s="109"/>
      <c r="E743" s="105" t="s">
        <v>782</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380</v>
      </c>
      <c r="B744" s="109"/>
      <c r="C744" s="109"/>
      <c r="D744" s="109"/>
      <c r="E744" s="105" t="s">
        <v>782</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379</v>
      </c>
      <c r="B745" s="109"/>
      <c r="C745" s="109"/>
      <c r="D745" s="109"/>
      <c r="E745" s="114" t="s">
        <v>782</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536</v>
      </c>
      <c r="B746" s="109"/>
      <c r="C746" s="109"/>
      <c r="D746" s="109"/>
      <c r="E746" s="112" t="s">
        <v>701</v>
      </c>
      <c r="F746" s="113"/>
      <c r="G746" s="113"/>
      <c r="H746" s="100" t="str">
        <f>IF(E746="","","-")</f>
        <v>-</v>
      </c>
      <c r="I746" s="113"/>
      <c r="J746" s="113"/>
      <c r="K746" s="100" t="str">
        <f>IF(I746="","","-")</f>
        <v/>
      </c>
      <c r="L746" s="104">
        <v>17</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498</v>
      </c>
      <c r="B747" s="109"/>
      <c r="C747" s="109"/>
      <c r="D747" s="109"/>
      <c r="E747" s="112" t="s">
        <v>701</v>
      </c>
      <c r="F747" s="113"/>
      <c r="G747" s="113"/>
      <c r="H747" s="100" t="str">
        <f>IF(E747="","","-")</f>
        <v>-</v>
      </c>
      <c r="I747" s="113"/>
      <c r="J747" s="113"/>
      <c r="K747" s="100" t="str">
        <f>IF(I747="","","-")</f>
        <v/>
      </c>
      <c r="L747" s="104">
        <v>18</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373</v>
      </c>
      <c r="B748" s="121"/>
      <c r="C748" s="121"/>
      <c r="D748" s="121"/>
      <c r="E748" s="121"/>
      <c r="F748" s="122"/>
      <c r="G748" s="83" t="s">
        <v>699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thickBo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375</v>
      </c>
      <c r="B787" s="757"/>
      <c r="C787" s="757"/>
      <c r="D787" s="757"/>
      <c r="E787" s="757"/>
      <c r="F787" s="758"/>
      <c r="G787" s="435" t="s">
        <v>853</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792</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2"/>
      <c r="B789" s="759"/>
      <c r="C789" s="759"/>
      <c r="D789" s="759"/>
      <c r="E789" s="759"/>
      <c r="F789" s="760"/>
      <c r="G789" s="445" t="s">
        <v>731</v>
      </c>
      <c r="H789" s="446"/>
      <c r="I789" s="446"/>
      <c r="J789" s="446"/>
      <c r="K789" s="447"/>
      <c r="L789" s="448" t="s">
        <v>733</v>
      </c>
      <c r="M789" s="449"/>
      <c r="N789" s="449"/>
      <c r="O789" s="449"/>
      <c r="P789" s="449"/>
      <c r="Q789" s="449"/>
      <c r="R789" s="449"/>
      <c r="S789" s="449"/>
      <c r="T789" s="449"/>
      <c r="U789" s="449"/>
      <c r="V789" s="449"/>
      <c r="W789" s="449"/>
      <c r="X789" s="450"/>
      <c r="Y789" s="451">
        <v>4</v>
      </c>
      <c r="Z789" s="452"/>
      <c r="AA789" s="452"/>
      <c r="AB789" s="553"/>
      <c r="AC789" s="445" t="s">
        <v>731</v>
      </c>
      <c r="AD789" s="446"/>
      <c r="AE789" s="446"/>
      <c r="AF789" s="446"/>
      <c r="AG789" s="447"/>
      <c r="AH789" s="448" t="s">
        <v>730</v>
      </c>
      <c r="AI789" s="449"/>
      <c r="AJ789" s="449"/>
      <c r="AK789" s="449"/>
      <c r="AL789" s="449"/>
      <c r="AM789" s="449"/>
      <c r="AN789" s="449"/>
      <c r="AO789" s="449"/>
      <c r="AP789" s="449"/>
      <c r="AQ789" s="449"/>
      <c r="AR789" s="449"/>
      <c r="AS789" s="449"/>
      <c r="AT789" s="450"/>
      <c r="AU789" s="451">
        <v>2</v>
      </c>
      <c r="AV789" s="452"/>
      <c r="AW789" s="452"/>
      <c r="AX789" s="453"/>
    </row>
    <row r="790" spans="1:51" ht="24.75" hidden="1" customHeight="1" x14ac:dyDescent="0.15">
      <c r="A790" s="552"/>
      <c r="B790" s="759"/>
      <c r="C790" s="759"/>
      <c r="D790" s="759"/>
      <c r="E790" s="759"/>
      <c r="F790" s="760"/>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4</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2</v>
      </c>
      <c r="AV799" s="412"/>
      <c r="AW799" s="412"/>
      <c r="AX799" s="414"/>
    </row>
    <row r="800" spans="1:51" ht="24.75" customHeight="1" x14ac:dyDescent="0.15">
      <c r="A800" s="552"/>
      <c r="B800" s="759"/>
      <c r="C800" s="759"/>
      <c r="D800" s="759"/>
      <c r="E800" s="759"/>
      <c r="F800" s="760"/>
      <c r="G800" s="435" t="s">
        <v>791</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786</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15">
      <c r="A802" s="552"/>
      <c r="B802" s="759"/>
      <c r="C802" s="759"/>
      <c r="D802" s="759"/>
      <c r="E802" s="759"/>
      <c r="F802" s="760"/>
      <c r="G802" s="445" t="s">
        <v>731</v>
      </c>
      <c r="H802" s="446"/>
      <c r="I802" s="446"/>
      <c r="J802" s="446"/>
      <c r="K802" s="447"/>
      <c r="L802" s="448" t="s">
        <v>732</v>
      </c>
      <c r="M802" s="449"/>
      <c r="N802" s="449"/>
      <c r="O802" s="449"/>
      <c r="P802" s="449"/>
      <c r="Q802" s="449"/>
      <c r="R802" s="449"/>
      <c r="S802" s="449"/>
      <c r="T802" s="449"/>
      <c r="U802" s="449"/>
      <c r="V802" s="449"/>
      <c r="W802" s="449"/>
      <c r="X802" s="450"/>
      <c r="Y802" s="451">
        <v>1</v>
      </c>
      <c r="Z802" s="452"/>
      <c r="AA802" s="452"/>
      <c r="AB802" s="553"/>
      <c r="AC802" s="445" t="s">
        <v>821</v>
      </c>
      <c r="AD802" s="446"/>
      <c r="AE802" s="446"/>
      <c r="AF802" s="446"/>
      <c r="AG802" s="447"/>
      <c r="AH802" s="448" t="s">
        <v>819</v>
      </c>
      <c r="AI802" s="449"/>
      <c r="AJ802" s="449"/>
      <c r="AK802" s="449"/>
      <c r="AL802" s="449"/>
      <c r="AM802" s="449"/>
      <c r="AN802" s="449"/>
      <c r="AO802" s="449"/>
      <c r="AP802" s="449"/>
      <c r="AQ802" s="449"/>
      <c r="AR802" s="449"/>
      <c r="AS802" s="449"/>
      <c r="AT802" s="450"/>
      <c r="AU802" s="451">
        <v>0.3</v>
      </c>
      <c r="AV802" s="452"/>
      <c r="AW802" s="452"/>
      <c r="AX802" s="453"/>
      <c r="AY802">
        <f t="shared" ref="AY802:AY812" si="115">$AY$800</f>
        <v>2</v>
      </c>
    </row>
    <row r="803" spans="1:51" ht="24.75" customHeight="1" x14ac:dyDescent="0.15">
      <c r="A803" s="552"/>
      <c r="B803" s="759"/>
      <c r="C803" s="759"/>
      <c r="D803" s="759"/>
      <c r="E803" s="759"/>
      <c r="F803" s="760"/>
      <c r="G803" s="348" t="s">
        <v>822</v>
      </c>
      <c r="H803" s="349"/>
      <c r="I803" s="349"/>
      <c r="J803" s="349"/>
      <c r="K803" s="350"/>
      <c r="L803" s="398" t="s">
        <v>822</v>
      </c>
      <c r="M803" s="399"/>
      <c r="N803" s="399"/>
      <c r="O803" s="399"/>
      <c r="P803" s="399"/>
      <c r="Q803" s="399"/>
      <c r="R803" s="399"/>
      <c r="S803" s="399"/>
      <c r="T803" s="399"/>
      <c r="U803" s="399"/>
      <c r="V803" s="399"/>
      <c r="W803" s="399"/>
      <c r="X803" s="400"/>
      <c r="Y803" s="395" t="s">
        <v>822</v>
      </c>
      <c r="Z803" s="396"/>
      <c r="AA803" s="396"/>
      <c r="AB803" s="402"/>
      <c r="AC803" s="348" t="s">
        <v>731</v>
      </c>
      <c r="AD803" s="349"/>
      <c r="AE803" s="349"/>
      <c r="AF803" s="349"/>
      <c r="AG803" s="350"/>
      <c r="AH803" s="398" t="s">
        <v>788</v>
      </c>
      <c r="AI803" s="399"/>
      <c r="AJ803" s="399"/>
      <c r="AK803" s="399"/>
      <c r="AL803" s="399"/>
      <c r="AM803" s="399"/>
      <c r="AN803" s="399"/>
      <c r="AO803" s="399"/>
      <c r="AP803" s="399"/>
      <c r="AQ803" s="399"/>
      <c r="AR803" s="399"/>
      <c r="AS803" s="399"/>
      <c r="AT803" s="400"/>
      <c r="AU803" s="395">
        <v>0.3</v>
      </c>
      <c r="AV803" s="396"/>
      <c r="AW803" s="396"/>
      <c r="AX803" s="397"/>
      <c r="AY803">
        <f t="shared" si="115"/>
        <v>2</v>
      </c>
    </row>
    <row r="804" spans="1:51" ht="24.75" customHeight="1" x14ac:dyDescent="0.15">
      <c r="A804" s="552"/>
      <c r="B804" s="759"/>
      <c r="C804" s="759"/>
      <c r="D804" s="759"/>
      <c r="E804" s="759"/>
      <c r="F804" s="760"/>
      <c r="G804" s="348" t="s">
        <v>822</v>
      </c>
      <c r="H804" s="349"/>
      <c r="I804" s="349"/>
      <c r="J804" s="349"/>
      <c r="K804" s="350"/>
      <c r="L804" s="398" t="s">
        <v>822</v>
      </c>
      <c r="M804" s="399"/>
      <c r="N804" s="399"/>
      <c r="O804" s="399"/>
      <c r="P804" s="399"/>
      <c r="Q804" s="399"/>
      <c r="R804" s="399"/>
      <c r="S804" s="399"/>
      <c r="T804" s="399"/>
      <c r="U804" s="399"/>
      <c r="V804" s="399"/>
      <c r="W804" s="399"/>
      <c r="X804" s="400"/>
      <c r="Y804" s="395" t="s">
        <v>822</v>
      </c>
      <c r="Z804" s="396"/>
      <c r="AA804" s="396"/>
      <c r="AB804" s="402"/>
      <c r="AC804" s="348" t="s">
        <v>731</v>
      </c>
      <c r="AD804" s="349"/>
      <c r="AE804" s="349"/>
      <c r="AF804" s="349"/>
      <c r="AG804" s="350"/>
      <c r="AH804" s="398" t="s">
        <v>820</v>
      </c>
      <c r="AI804" s="399"/>
      <c r="AJ804" s="399"/>
      <c r="AK804" s="399"/>
      <c r="AL804" s="399"/>
      <c r="AM804" s="399"/>
      <c r="AN804" s="399"/>
      <c r="AO804" s="399"/>
      <c r="AP804" s="399"/>
      <c r="AQ804" s="399"/>
      <c r="AR804" s="399"/>
      <c r="AS804" s="399"/>
      <c r="AT804" s="400"/>
      <c r="AU804" s="395">
        <v>0.1</v>
      </c>
      <c r="AV804" s="396"/>
      <c r="AW804" s="396"/>
      <c r="AX804" s="397"/>
      <c r="AY804">
        <f t="shared" si="115"/>
        <v>2</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1</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0.7</v>
      </c>
      <c r="AV812" s="412"/>
      <c r="AW812" s="412"/>
      <c r="AX812" s="414"/>
      <c r="AY812">
        <f t="shared" si="115"/>
        <v>2</v>
      </c>
    </row>
    <row r="813" spans="1:51" ht="24.75" customHeight="1" x14ac:dyDescent="0.15">
      <c r="A813" s="552"/>
      <c r="B813" s="759"/>
      <c r="C813" s="759"/>
      <c r="D813" s="759"/>
      <c r="E813" s="759"/>
      <c r="F813" s="760"/>
      <c r="G813" s="435" t="s">
        <v>735</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799</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24.75" customHeight="1" x14ac:dyDescent="0.15">
      <c r="A815" s="552"/>
      <c r="B815" s="759"/>
      <c r="C815" s="759"/>
      <c r="D815" s="759"/>
      <c r="E815" s="759"/>
      <c r="F815" s="760"/>
      <c r="G815" s="445" t="s">
        <v>731</v>
      </c>
      <c r="H815" s="446"/>
      <c r="I815" s="446"/>
      <c r="J815" s="446"/>
      <c r="K815" s="447"/>
      <c r="L815" s="448" t="s">
        <v>734</v>
      </c>
      <c r="M815" s="449"/>
      <c r="N815" s="449"/>
      <c r="O815" s="449"/>
      <c r="P815" s="449"/>
      <c r="Q815" s="449"/>
      <c r="R815" s="449"/>
      <c r="S815" s="449"/>
      <c r="T815" s="449"/>
      <c r="U815" s="449"/>
      <c r="V815" s="449"/>
      <c r="W815" s="449"/>
      <c r="X815" s="450"/>
      <c r="Y815" s="451">
        <v>0.4</v>
      </c>
      <c r="Z815" s="452"/>
      <c r="AA815" s="452"/>
      <c r="AB815" s="553"/>
      <c r="AC815" s="445" t="s">
        <v>731</v>
      </c>
      <c r="AD815" s="446"/>
      <c r="AE815" s="446"/>
      <c r="AF815" s="446"/>
      <c r="AG815" s="447"/>
      <c r="AH815" s="448" t="s">
        <v>800</v>
      </c>
      <c r="AI815" s="449"/>
      <c r="AJ815" s="449"/>
      <c r="AK815" s="449"/>
      <c r="AL815" s="449"/>
      <c r="AM815" s="449"/>
      <c r="AN815" s="449"/>
      <c r="AO815" s="449"/>
      <c r="AP815" s="449"/>
      <c r="AQ815" s="449"/>
      <c r="AR815" s="449"/>
      <c r="AS815" s="449"/>
      <c r="AT815" s="450"/>
      <c r="AU815" s="451">
        <v>0.4</v>
      </c>
      <c r="AV815" s="452"/>
      <c r="AW815" s="452"/>
      <c r="AX815" s="453"/>
      <c r="AY815">
        <f t="shared" ref="AY815:AY825" si="116">$AY$813</f>
        <v>2</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2</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2</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thickBo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0.4</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0.4</v>
      </c>
      <c r="AV825" s="412"/>
      <c r="AW825" s="412"/>
      <c r="AX825" s="414"/>
      <c r="AY825">
        <f t="shared" si="116"/>
        <v>2</v>
      </c>
    </row>
    <row r="826" spans="1:51" ht="24.75" customHeight="1" x14ac:dyDescent="0.15">
      <c r="A826" s="552"/>
      <c r="B826" s="759"/>
      <c r="C826" s="759"/>
      <c r="D826" s="759"/>
      <c r="E826" s="759"/>
      <c r="F826" s="760"/>
      <c r="G826" s="435" t="s">
        <v>794</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797</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2</v>
      </c>
    </row>
    <row r="827" spans="1:51" ht="24.75"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2</v>
      </c>
    </row>
    <row r="828" spans="1:51" s="16" customFormat="1" ht="24.75" customHeight="1" x14ac:dyDescent="0.15">
      <c r="A828" s="552"/>
      <c r="B828" s="759"/>
      <c r="C828" s="759"/>
      <c r="D828" s="759"/>
      <c r="E828" s="759"/>
      <c r="F828" s="760"/>
      <c r="G828" s="445" t="s">
        <v>731</v>
      </c>
      <c r="H828" s="446"/>
      <c r="I828" s="446"/>
      <c r="J828" s="446"/>
      <c r="K828" s="447"/>
      <c r="L828" s="448" t="s">
        <v>795</v>
      </c>
      <c r="M828" s="449"/>
      <c r="N828" s="449"/>
      <c r="O828" s="449"/>
      <c r="P828" s="449"/>
      <c r="Q828" s="449"/>
      <c r="R828" s="449"/>
      <c r="S828" s="449"/>
      <c r="T828" s="449"/>
      <c r="U828" s="449"/>
      <c r="V828" s="449"/>
      <c r="W828" s="449"/>
      <c r="X828" s="450"/>
      <c r="Y828" s="451">
        <v>0.3</v>
      </c>
      <c r="Z828" s="452"/>
      <c r="AA828" s="452"/>
      <c r="AB828" s="553"/>
      <c r="AC828" s="445" t="s">
        <v>731</v>
      </c>
      <c r="AD828" s="446"/>
      <c r="AE828" s="446"/>
      <c r="AF828" s="446"/>
      <c r="AG828" s="447"/>
      <c r="AH828" s="448" t="s">
        <v>798</v>
      </c>
      <c r="AI828" s="449"/>
      <c r="AJ828" s="449"/>
      <c r="AK828" s="449"/>
      <c r="AL828" s="449"/>
      <c r="AM828" s="449"/>
      <c r="AN828" s="449"/>
      <c r="AO828" s="449"/>
      <c r="AP828" s="449"/>
      <c r="AQ828" s="449"/>
      <c r="AR828" s="449"/>
      <c r="AS828" s="449"/>
      <c r="AT828" s="450"/>
      <c r="AU828" s="451">
        <v>0.3</v>
      </c>
      <c r="AV828" s="452"/>
      <c r="AW828" s="452"/>
      <c r="AX828" s="453"/>
      <c r="AY828">
        <f t="shared" ref="AY828:AY838" si="117">$AY$826</f>
        <v>2</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2</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2</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2</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2</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2</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2</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2</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2</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2</v>
      </c>
    </row>
    <row r="838" spans="1:51" ht="24.75"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0.3</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0.3</v>
      </c>
      <c r="AV838" s="412"/>
      <c r="AW838" s="412"/>
      <c r="AX838" s="414"/>
      <c r="AY838">
        <f t="shared" si="117"/>
        <v>2</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335</v>
      </c>
      <c r="AM839" s="950"/>
      <c r="AN839" s="950"/>
      <c r="AO839" s="102" t="s">
        <v>736</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293</v>
      </c>
      <c r="K844" s="109"/>
      <c r="L844" s="109"/>
      <c r="M844" s="109"/>
      <c r="N844" s="109"/>
      <c r="O844" s="109"/>
      <c r="P844" s="335" t="s">
        <v>243</v>
      </c>
      <c r="Q844" s="335"/>
      <c r="R844" s="335"/>
      <c r="S844" s="335"/>
      <c r="T844" s="335"/>
      <c r="U844" s="335"/>
      <c r="V844" s="335"/>
      <c r="W844" s="335"/>
      <c r="X844" s="335"/>
      <c r="Y844" s="345" t="s">
        <v>291</v>
      </c>
      <c r="Z844" s="346"/>
      <c r="AA844" s="346"/>
      <c r="AB844" s="346"/>
      <c r="AC844" s="277" t="s">
        <v>330</v>
      </c>
      <c r="AD844" s="277"/>
      <c r="AE844" s="277"/>
      <c r="AF844" s="277"/>
      <c r="AG844" s="277"/>
      <c r="AH844" s="345" t="s">
        <v>357</v>
      </c>
      <c r="AI844" s="347"/>
      <c r="AJ844" s="347"/>
      <c r="AK844" s="347"/>
      <c r="AL844" s="347" t="s">
        <v>21</v>
      </c>
      <c r="AM844" s="347"/>
      <c r="AN844" s="347"/>
      <c r="AO844" s="422"/>
      <c r="AP844" s="423" t="s">
        <v>294</v>
      </c>
      <c r="AQ844" s="423"/>
      <c r="AR844" s="423"/>
      <c r="AS844" s="423"/>
      <c r="AT844" s="423"/>
      <c r="AU844" s="423"/>
      <c r="AV844" s="423"/>
      <c r="AW844" s="423"/>
      <c r="AX844" s="423"/>
    </row>
    <row r="845" spans="1:51" ht="64.5" customHeight="1" x14ac:dyDescent="0.15">
      <c r="A845" s="401">
        <v>1</v>
      </c>
      <c r="B845" s="401">
        <v>1</v>
      </c>
      <c r="C845" s="420" t="s">
        <v>854</v>
      </c>
      <c r="D845" s="415"/>
      <c r="E845" s="415"/>
      <c r="F845" s="415"/>
      <c r="G845" s="415"/>
      <c r="H845" s="415"/>
      <c r="I845" s="415"/>
      <c r="J845" s="416">
        <v>6010405002452</v>
      </c>
      <c r="K845" s="417"/>
      <c r="L845" s="417"/>
      <c r="M845" s="417"/>
      <c r="N845" s="417"/>
      <c r="O845" s="417"/>
      <c r="P845" s="421" t="s">
        <v>837</v>
      </c>
      <c r="Q845" s="317"/>
      <c r="R845" s="317"/>
      <c r="S845" s="317"/>
      <c r="T845" s="317"/>
      <c r="U845" s="317"/>
      <c r="V845" s="317"/>
      <c r="W845" s="317"/>
      <c r="X845" s="317"/>
      <c r="Y845" s="318">
        <v>4</v>
      </c>
      <c r="Z845" s="319"/>
      <c r="AA845" s="319"/>
      <c r="AB845" s="320"/>
      <c r="AC845" s="322" t="s">
        <v>368</v>
      </c>
      <c r="AD845" s="323"/>
      <c r="AE845" s="323"/>
      <c r="AF845" s="323"/>
      <c r="AG845" s="323"/>
      <c r="AH845" s="418" t="s">
        <v>793</v>
      </c>
      <c r="AI845" s="419"/>
      <c r="AJ845" s="419"/>
      <c r="AK845" s="419"/>
      <c r="AL845" s="326" t="s">
        <v>793</v>
      </c>
      <c r="AM845" s="327"/>
      <c r="AN845" s="327"/>
      <c r="AO845" s="328"/>
      <c r="AP845" s="321" t="s">
        <v>777</v>
      </c>
      <c r="AQ845" s="321"/>
      <c r="AR845" s="321"/>
      <c r="AS845" s="321"/>
      <c r="AT845" s="321"/>
      <c r="AU845" s="321"/>
      <c r="AV845" s="321"/>
      <c r="AW845" s="321"/>
      <c r="AX845" s="321"/>
    </row>
    <row r="846" spans="1:51" ht="64.5" customHeight="1" x14ac:dyDescent="0.15">
      <c r="A846" s="401">
        <v>2</v>
      </c>
      <c r="B846" s="401">
        <v>1</v>
      </c>
      <c r="C846" s="420" t="s">
        <v>801</v>
      </c>
      <c r="D846" s="415"/>
      <c r="E846" s="415"/>
      <c r="F846" s="415"/>
      <c r="G846" s="415"/>
      <c r="H846" s="415"/>
      <c r="I846" s="415"/>
      <c r="J846" s="416">
        <v>4010601028138</v>
      </c>
      <c r="K846" s="417"/>
      <c r="L846" s="417"/>
      <c r="M846" s="417"/>
      <c r="N846" s="417"/>
      <c r="O846" s="417"/>
      <c r="P846" s="317" t="s">
        <v>789</v>
      </c>
      <c r="Q846" s="317"/>
      <c r="R846" s="317"/>
      <c r="S846" s="317"/>
      <c r="T846" s="317"/>
      <c r="U846" s="317"/>
      <c r="V846" s="317"/>
      <c r="W846" s="317"/>
      <c r="X846" s="317"/>
      <c r="Y846" s="318">
        <v>1</v>
      </c>
      <c r="Z846" s="319"/>
      <c r="AA846" s="319"/>
      <c r="AB846" s="320"/>
      <c r="AC846" s="322" t="s">
        <v>368</v>
      </c>
      <c r="AD846" s="323"/>
      <c r="AE846" s="323"/>
      <c r="AF846" s="323"/>
      <c r="AG846" s="323"/>
      <c r="AH846" s="418" t="s">
        <v>793</v>
      </c>
      <c r="AI846" s="419"/>
      <c r="AJ846" s="419"/>
      <c r="AK846" s="419"/>
      <c r="AL846" s="326" t="s">
        <v>793</v>
      </c>
      <c r="AM846" s="327"/>
      <c r="AN846" s="327"/>
      <c r="AO846" s="328"/>
      <c r="AP846" s="321" t="s">
        <v>793</v>
      </c>
      <c r="AQ846" s="321"/>
      <c r="AR846" s="321"/>
      <c r="AS846" s="321"/>
      <c r="AT846" s="321"/>
      <c r="AU846" s="321"/>
      <c r="AV846" s="321"/>
      <c r="AW846" s="321"/>
      <c r="AX846" s="321"/>
      <c r="AY846">
        <f>COUNTA($C$846)</f>
        <v>1</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293</v>
      </c>
      <c r="K877" s="109"/>
      <c r="L877" s="109"/>
      <c r="M877" s="109"/>
      <c r="N877" s="109"/>
      <c r="O877" s="109"/>
      <c r="P877" s="335" t="s">
        <v>243</v>
      </c>
      <c r="Q877" s="335"/>
      <c r="R877" s="335"/>
      <c r="S877" s="335"/>
      <c r="T877" s="335"/>
      <c r="U877" s="335"/>
      <c r="V877" s="335"/>
      <c r="W877" s="335"/>
      <c r="X877" s="335"/>
      <c r="Y877" s="345" t="s">
        <v>291</v>
      </c>
      <c r="Z877" s="346"/>
      <c r="AA877" s="346"/>
      <c r="AB877" s="346"/>
      <c r="AC877" s="277" t="s">
        <v>330</v>
      </c>
      <c r="AD877" s="277"/>
      <c r="AE877" s="277"/>
      <c r="AF877" s="277"/>
      <c r="AG877" s="277"/>
      <c r="AH877" s="345" t="s">
        <v>357</v>
      </c>
      <c r="AI877" s="347"/>
      <c r="AJ877" s="347"/>
      <c r="AK877" s="347"/>
      <c r="AL877" s="347" t="s">
        <v>21</v>
      </c>
      <c r="AM877" s="347"/>
      <c r="AN877" s="347"/>
      <c r="AO877" s="422"/>
      <c r="AP877" s="423" t="s">
        <v>294</v>
      </c>
      <c r="AQ877" s="423"/>
      <c r="AR877" s="423"/>
      <c r="AS877" s="423"/>
      <c r="AT877" s="423"/>
      <c r="AU877" s="423"/>
      <c r="AV877" s="423"/>
      <c r="AW877" s="423"/>
      <c r="AX877" s="423"/>
      <c r="AY877">
        <f t="shared" ref="AY877:AY878" si="118">$AY$875</f>
        <v>1</v>
      </c>
    </row>
    <row r="878" spans="1:51" ht="64.5" customHeight="1" x14ac:dyDescent="0.15">
      <c r="A878" s="401">
        <v>1</v>
      </c>
      <c r="B878" s="401">
        <v>1</v>
      </c>
      <c r="C878" s="420" t="s">
        <v>740</v>
      </c>
      <c r="D878" s="415"/>
      <c r="E878" s="415"/>
      <c r="F878" s="415"/>
      <c r="G878" s="415"/>
      <c r="H878" s="415"/>
      <c r="I878" s="415"/>
      <c r="J878" s="416">
        <v>7010701026303</v>
      </c>
      <c r="K878" s="417"/>
      <c r="L878" s="417"/>
      <c r="M878" s="417"/>
      <c r="N878" s="417"/>
      <c r="O878" s="417"/>
      <c r="P878" s="421" t="s">
        <v>810</v>
      </c>
      <c r="Q878" s="317"/>
      <c r="R878" s="317"/>
      <c r="S878" s="317"/>
      <c r="T878" s="317"/>
      <c r="U878" s="317"/>
      <c r="V878" s="317"/>
      <c r="W878" s="317"/>
      <c r="X878" s="317"/>
      <c r="Y878" s="318">
        <v>2</v>
      </c>
      <c r="Z878" s="319"/>
      <c r="AA878" s="319"/>
      <c r="AB878" s="320"/>
      <c r="AC878" s="322" t="s">
        <v>361</v>
      </c>
      <c r="AD878" s="323"/>
      <c r="AE878" s="323"/>
      <c r="AF878" s="323"/>
      <c r="AG878" s="323"/>
      <c r="AH878" s="418">
        <v>6</v>
      </c>
      <c r="AI878" s="419"/>
      <c r="AJ878" s="419"/>
      <c r="AK878" s="419"/>
      <c r="AL878" s="326" t="s">
        <v>793</v>
      </c>
      <c r="AM878" s="327"/>
      <c r="AN878" s="327"/>
      <c r="AO878" s="328"/>
      <c r="AP878" s="321" t="s">
        <v>777</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314</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293</v>
      </c>
      <c r="K910" s="109"/>
      <c r="L910" s="109"/>
      <c r="M910" s="109"/>
      <c r="N910" s="109"/>
      <c r="O910" s="109"/>
      <c r="P910" s="335" t="s">
        <v>243</v>
      </c>
      <c r="Q910" s="335"/>
      <c r="R910" s="335"/>
      <c r="S910" s="335"/>
      <c r="T910" s="335"/>
      <c r="U910" s="335"/>
      <c r="V910" s="335"/>
      <c r="W910" s="335"/>
      <c r="X910" s="335"/>
      <c r="Y910" s="345" t="s">
        <v>291</v>
      </c>
      <c r="Z910" s="346"/>
      <c r="AA910" s="346"/>
      <c r="AB910" s="346"/>
      <c r="AC910" s="277" t="s">
        <v>330</v>
      </c>
      <c r="AD910" s="277"/>
      <c r="AE910" s="277"/>
      <c r="AF910" s="277"/>
      <c r="AG910" s="277"/>
      <c r="AH910" s="345" t="s">
        <v>357</v>
      </c>
      <c r="AI910" s="347"/>
      <c r="AJ910" s="347"/>
      <c r="AK910" s="347"/>
      <c r="AL910" s="347" t="s">
        <v>21</v>
      </c>
      <c r="AM910" s="347"/>
      <c r="AN910" s="347"/>
      <c r="AO910" s="422"/>
      <c r="AP910" s="423" t="s">
        <v>294</v>
      </c>
      <c r="AQ910" s="423"/>
      <c r="AR910" s="423"/>
      <c r="AS910" s="423"/>
      <c r="AT910" s="423"/>
      <c r="AU910" s="423"/>
      <c r="AV910" s="423"/>
      <c r="AW910" s="423"/>
      <c r="AX910" s="423"/>
      <c r="AY910">
        <f t="shared" ref="AY910:AY911" si="119">$AY$908</f>
        <v>1</v>
      </c>
    </row>
    <row r="911" spans="1:51" ht="34.5" customHeight="1" x14ac:dyDescent="0.15">
      <c r="A911" s="401">
        <v>1</v>
      </c>
      <c r="B911" s="401">
        <v>1</v>
      </c>
      <c r="C911" s="420" t="s">
        <v>809</v>
      </c>
      <c r="D911" s="415"/>
      <c r="E911" s="415"/>
      <c r="F911" s="415"/>
      <c r="G911" s="415"/>
      <c r="H911" s="415"/>
      <c r="I911" s="415"/>
      <c r="J911" s="416">
        <v>2011001041245</v>
      </c>
      <c r="K911" s="417"/>
      <c r="L911" s="417"/>
      <c r="M911" s="417"/>
      <c r="N911" s="417"/>
      <c r="O911" s="417"/>
      <c r="P911" s="421" t="s">
        <v>790</v>
      </c>
      <c r="Q911" s="317"/>
      <c r="R911" s="317"/>
      <c r="S911" s="317"/>
      <c r="T911" s="317"/>
      <c r="U911" s="317"/>
      <c r="V911" s="317"/>
      <c r="W911" s="317"/>
      <c r="X911" s="317"/>
      <c r="Y911" s="318">
        <v>1</v>
      </c>
      <c r="Z911" s="319"/>
      <c r="AA911" s="319"/>
      <c r="AB911" s="320"/>
      <c r="AC911" s="322" t="s">
        <v>361</v>
      </c>
      <c r="AD911" s="323"/>
      <c r="AE911" s="323"/>
      <c r="AF911" s="323"/>
      <c r="AG911" s="323"/>
      <c r="AH911" s="418">
        <v>2</v>
      </c>
      <c r="AI911" s="419"/>
      <c r="AJ911" s="419"/>
      <c r="AK911" s="419"/>
      <c r="AL911" s="326" t="s">
        <v>793</v>
      </c>
      <c r="AM911" s="327"/>
      <c r="AN911" s="327"/>
      <c r="AO911" s="328"/>
      <c r="AP911" s="321" t="s">
        <v>777</v>
      </c>
      <c r="AQ911" s="321"/>
      <c r="AR911" s="321"/>
      <c r="AS911" s="321"/>
      <c r="AT911" s="321"/>
      <c r="AU911" s="321"/>
      <c r="AV911" s="321"/>
      <c r="AW911" s="321"/>
      <c r="AX911" s="321"/>
      <c r="AY911">
        <f t="shared" si="119"/>
        <v>1</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293</v>
      </c>
      <c r="K943" s="109"/>
      <c r="L943" s="109"/>
      <c r="M943" s="109"/>
      <c r="N943" s="109"/>
      <c r="O943" s="109"/>
      <c r="P943" s="335" t="s">
        <v>243</v>
      </c>
      <c r="Q943" s="335"/>
      <c r="R943" s="335"/>
      <c r="S943" s="335"/>
      <c r="T943" s="335"/>
      <c r="U943" s="335"/>
      <c r="V943" s="335"/>
      <c r="W943" s="335"/>
      <c r="X943" s="335"/>
      <c r="Y943" s="345" t="s">
        <v>291</v>
      </c>
      <c r="Z943" s="346"/>
      <c r="AA943" s="346"/>
      <c r="AB943" s="346"/>
      <c r="AC943" s="277" t="s">
        <v>330</v>
      </c>
      <c r="AD943" s="277"/>
      <c r="AE943" s="277"/>
      <c r="AF943" s="277"/>
      <c r="AG943" s="277"/>
      <c r="AH943" s="345" t="s">
        <v>357</v>
      </c>
      <c r="AI943" s="347"/>
      <c r="AJ943" s="347"/>
      <c r="AK943" s="347"/>
      <c r="AL943" s="347" t="s">
        <v>21</v>
      </c>
      <c r="AM943" s="347"/>
      <c r="AN943" s="347"/>
      <c r="AO943" s="422"/>
      <c r="AP943" s="423" t="s">
        <v>294</v>
      </c>
      <c r="AQ943" s="423"/>
      <c r="AR943" s="423"/>
      <c r="AS943" s="423"/>
      <c r="AT943" s="423"/>
      <c r="AU943" s="423"/>
      <c r="AV943" s="423"/>
      <c r="AW943" s="423"/>
      <c r="AX943" s="423"/>
      <c r="AY943">
        <f t="shared" ref="AY943:AY944" si="120">$AY$941</f>
        <v>1</v>
      </c>
    </row>
    <row r="944" spans="1:51" ht="64.5" customHeight="1" x14ac:dyDescent="0.15">
      <c r="A944" s="401">
        <v>1</v>
      </c>
      <c r="B944" s="401">
        <v>1</v>
      </c>
      <c r="C944" s="420" t="s">
        <v>802</v>
      </c>
      <c r="D944" s="415"/>
      <c r="E944" s="415"/>
      <c r="F944" s="415"/>
      <c r="G944" s="415"/>
      <c r="H944" s="415"/>
      <c r="I944" s="415"/>
      <c r="J944" s="416">
        <v>6010901000777</v>
      </c>
      <c r="K944" s="417"/>
      <c r="L944" s="417"/>
      <c r="M944" s="417"/>
      <c r="N944" s="417"/>
      <c r="O944" s="417"/>
      <c r="P944" s="421" t="s">
        <v>840</v>
      </c>
      <c r="Q944" s="317"/>
      <c r="R944" s="317"/>
      <c r="S944" s="317"/>
      <c r="T944" s="317"/>
      <c r="U944" s="317"/>
      <c r="V944" s="317"/>
      <c r="W944" s="317"/>
      <c r="X944" s="317"/>
      <c r="Y944" s="318">
        <v>0.3</v>
      </c>
      <c r="Z944" s="319"/>
      <c r="AA944" s="319"/>
      <c r="AB944" s="320"/>
      <c r="AC944" s="322" t="s">
        <v>367</v>
      </c>
      <c r="AD944" s="323"/>
      <c r="AE944" s="323"/>
      <c r="AF944" s="323"/>
      <c r="AG944" s="323"/>
      <c r="AH944" s="418" t="s">
        <v>777</v>
      </c>
      <c r="AI944" s="419"/>
      <c r="AJ944" s="419"/>
      <c r="AK944" s="419"/>
      <c r="AL944" s="326" t="s">
        <v>777</v>
      </c>
      <c r="AM944" s="327"/>
      <c r="AN944" s="327"/>
      <c r="AO944" s="328"/>
      <c r="AP944" s="321" t="s">
        <v>777</v>
      </c>
      <c r="AQ944" s="321"/>
      <c r="AR944" s="321"/>
      <c r="AS944" s="321"/>
      <c r="AT944" s="321"/>
      <c r="AU944" s="321"/>
      <c r="AV944" s="321"/>
      <c r="AW944" s="321"/>
      <c r="AX944" s="321"/>
      <c r="AY944">
        <f t="shared" si="120"/>
        <v>1</v>
      </c>
    </row>
    <row r="945" spans="1:51" ht="64.5" customHeight="1" x14ac:dyDescent="0.15">
      <c r="A945" s="401">
        <v>2</v>
      </c>
      <c r="B945" s="401">
        <v>1</v>
      </c>
      <c r="C945" s="420" t="s">
        <v>838</v>
      </c>
      <c r="D945" s="415"/>
      <c r="E945" s="415"/>
      <c r="F945" s="415"/>
      <c r="G945" s="415"/>
      <c r="H945" s="415"/>
      <c r="I945" s="415"/>
      <c r="J945" s="416">
        <v>6010901000777</v>
      </c>
      <c r="K945" s="417"/>
      <c r="L945" s="417"/>
      <c r="M945" s="417"/>
      <c r="N945" s="417"/>
      <c r="O945" s="417"/>
      <c r="P945" s="421" t="s">
        <v>839</v>
      </c>
      <c r="Q945" s="317"/>
      <c r="R945" s="317"/>
      <c r="S945" s="317"/>
      <c r="T945" s="317"/>
      <c r="U945" s="317"/>
      <c r="V945" s="317"/>
      <c r="W945" s="317"/>
      <c r="X945" s="317"/>
      <c r="Y945" s="318">
        <v>0.3</v>
      </c>
      <c r="Z945" s="319"/>
      <c r="AA945" s="319"/>
      <c r="AB945" s="320"/>
      <c r="AC945" s="322" t="s">
        <v>367</v>
      </c>
      <c r="AD945" s="323"/>
      <c r="AE945" s="323"/>
      <c r="AF945" s="323"/>
      <c r="AG945" s="323"/>
      <c r="AH945" s="418" t="s">
        <v>829</v>
      </c>
      <c r="AI945" s="419"/>
      <c r="AJ945" s="419"/>
      <c r="AK945" s="419"/>
      <c r="AL945" s="326" t="s">
        <v>829</v>
      </c>
      <c r="AM945" s="327"/>
      <c r="AN945" s="327"/>
      <c r="AO945" s="328"/>
      <c r="AP945" s="321" t="s">
        <v>829</v>
      </c>
      <c r="AQ945" s="321"/>
      <c r="AR945" s="321"/>
      <c r="AS945" s="321"/>
      <c r="AT945" s="321"/>
      <c r="AU945" s="321"/>
      <c r="AV945" s="321"/>
      <c r="AW945" s="321"/>
      <c r="AX945" s="321"/>
      <c r="AY945">
        <f>COUNTA($C$945)</f>
        <v>1</v>
      </c>
    </row>
    <row r="946" spans="1:51" ht="64.5" customHeight="1" x14ac:dyDescent="0.15">
      <c r="A946" s="401">
        <v>3</v>
      </c>
      <c r="B946" s="401">
        <v>1</v>
      </c>
      <c r="C946" s="420" t="s">
        <v>838</v>
      </c>
      <c r="D946" s="415"/>
      <c r="E946" s="415"/>
      <c r="F946" s="415"/>
      <c r="G946" s="415"/>
      <c r="H946" s="415"/>
      <c r="I946" s="415"/>
      <c r="J946" s="416">
        <v>6010901000777</v>
      </c>
      <c r="K946" s="417"/>
      <c r="L946" s="417"/>
      <c r="M946" s="417"/>
      <c r="N946" s="417"/>
      <c r="O946" s="417"/>
      <c r="P946" s="421" t="s">
        <v>841</v>
      </c>
      <c r="Q946" s="317"/>
      <c r="R946" s="317"/>
      <c r="S946" s="317"/>
      <c r="T946" s="317"/>
      <c r="U946" s="317"/>
      <c r="V946" s="317"/>
      <c r="W946" s="317"/>
      <c r="X946" s="317"/>
      <c r="Y946" s="318">
        <v>0.1</v>
      </c>
      <c r="Z946" s="319"/>
      <c r="AA946" s="319"/>
      <c r="AB946" s="320"/>
      <c r="AC946" s="322" t="s">
        <v>367</v>
      </c>
      <c r="AD946" s="323"/>
      <c r="AE946" s="323"/>
      <c r="AF946" s="323"/>
      <c r="AG946" s="323"/>
      <c r="AH946" s="324" t="s">
        <v>829</v>
      </c>
      <c r="AI946" s="325"/>
      <c r="AJ946" s="325"/>
      <c r="AK946" s="325"/>
      <c r="AL946" s="326" t="s">
        <v>829</v>
      </c>
      <c r="AM946" s="327"/>
      <c r="AN946" s="327"/>
      <c r="AO946" s="328"/>
      <c r="AP946" s="321" t="s">
        <v>829</v>
      </c>
      <c r="AQ946" s="321"/>
      <c r="AR946" s="321"/>
      <c r="AS946" s="321"/>
      <c r="AT946" s="321"/>
      <c r="AU946" s="321"/>
      <c r="AV946" s="321"/>
      <c r="AW946" s="321"/>
      <c r="AX946" s="321"/>
      <c r="AY946">
        <f>COUNTA($C$946)</f>
        <v>1</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293</v>
      </c>
      <c r="K976" s="109"/>
      <c r="L976" s="109"/>
      <c r="M976" s="109"/>
      <c r="N976" s="109"/>
      <c r="O976" s="109"/>
      <c r="P976" s="335" t="s">
        <v>243</v>
      </c>
      <c r="Q976" s="335"/>
      <c r="R976" s="335"/>
      <c r="S976" s="335"/>
      <c r="T976" s="335"/>
      <c r="U976" s="335"/>
      <c r="V976" s="335"/>
      <c r="W976" s="335"/>
      <c r="X976" s="335"/>
      <c r="Y976" s="345" t="s">
        <v>291</v>
      </c>
      <c r="Z976" s="346"/>
      <c r="AA976" s="346"/>
      <c r="AB976" s="346"/>
      <c r="AC976" s="277" t="s">
        <v>330</v>
      </c>
      <c r="AD976" s="277"/>
      <c r="AE976" s="277"/>
      <c r="AF976" s="277"/>
      <c r="AG976" s="277"/>
      <c r="AH976" s="345" t="s">
        <v>357</v>
      </c>
      <c r="AI976" s="347"/>
      <c r="AJ976" s="347"/>
      <c r="AK976" s="347"/>
      <c r="AL976" s="347" t="s">
        <v>21</v>
      </c>
      <c r="AM976" s="347"/>
      <c r="AN976" s="347"/>
      <c r="AO976" s="422"/>
      <c r="AP976" s="423" t="s">
        <v>294</v>
      </c>
      <c r="AQ976" s="423"/>
      <c r="AR976" s="423"/>
      <c r="AS976" s="423"/>
      <c r="AT976" s="423"/>
      <c r="AU976" s="423"/>
      <c r="AV976" s="423"/>
      <c r="AW976" s="423"/>
      <c r="AX976" s="423"/>
      <c r="AY976">
        <f t="shared" ref="AY976:AY977" si="121">$AY$974</f>
        <v>1</v>
      </c>
    </row>
    <row r="977" spans="1:51" ht="34.5" customHeight="1" x14ac:dyDescent="0.15">
      <c r="A977" s="401">
        <v>1</v>
      </c>
      <c r="B977" s="401">
        <v>1</v>
      </c>
      <c r="C977" s="420" t="s">
        <v>741</v>
      </c>
      <c r="D977" s="415"/>
      <c r="E977" s="415"/>
      <c r="F977" s="415"/>
      <c r="G977" s="415"/>
      <c r="H977" s="415"/>
      <c r="I977" s="415"/>
      <c r="J977" s="416">
        <v>4011001046358</v>
      </c>
      <c r="K977" s="417"/>
      <c r="L977" s="417"/>
      <c r="M977" s="417"/>
      <c r="N977" s="417"/>
      <c r="O977" s="417"/>
      <c r="P977" s="421" t="s">
        <v>734</v>
      </c>
      <c r="Q977" s="317"/>
      <c r="R977" s="317"/>
      <c r="S977" s="317"/>
      <c r="T977" s="317"/>
      <c r="U977" s="317"/>
      <c r="V977" s="317"/>
      <c r="W977" s="317"/>
      <c r="X977" s="317"/>
      <c r="Y977" s="318">
        <v>0.4</v>
      </c>
      <c r="Z977" s="319"/>
      <c r="AA977" s="319"/>
      <c r="AB977" s="320"/>
      <c r="AC977" s="322" t="s">
        <v>367</v>
      </c>
      <c r="AD977" s="323"/>
      <c r="AE977" s="323"/>
      <c r="AF977" s="323"/>
      <c r="AG977" s="323"/>
      <c r="AH977" s="418" t="s">
        <v>777</v>
      </c>
      <c r="AI977" s="419"/>
      <c r="AJ977" s="419"/>
      <c r="AK977" s="419"/>
      <c r="AL977" s="326" t="s">
        <v>777</v>
      </c>
      <c r="AM977" s="327"/>
      <c r="AN977" s="327"/>
      <c r="AO977" s="328"/>
      <c r="AP977" s="321" t="s">
        <v>777</v>
      </c>
      <c r="AQ977" s="321"/>
      <c r="AR977" s="321"/>
      <c r="AS977" s="321"/>
      <c r="AT977" s="321"/>
      <c r="AU977" s="321"/>
      <c r="AV977" s="321"/>
      <c r="AW977" s="321"/>
      <c r="AX977" s="321"/>
      <c r="AY977">
        <f t="shared" si="121"/>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293</v>
      </c>
      <c r="K1009" s="109"/>
      <c r="L1009" s="109"/>
      <c r="M1009" s="109"/>
      <c r="N1009" s="109"/>
      <c r="O1009" s="109"/>
      <c r="P1009" s="335" t="s">
        <v>243</v>
      </c>
      <c r="Q1009" s="335"/>
      <c r="R1009" s="335"/>
      <c r="S1009" s="335"/>
      <c r="T1009" s="335"/>
      <c r="U1009" s="335"/>
      <c r="V1009" s="335"/>
      <c r="W1009" s="335"/>
      <c r="X1009" s="335"/>
      <c r="Y1009" s="345" t="s">
        <v>291</v>
      </c>
      <c r="Z1009" s="346"/>
      <c r="AA1009" s="346"/>
      <c r="AB1009" s="346"/>
      <c r="AC1009" s="277" t="s">
        <v>330</v>
      </c>
      <c r="AD1009" s="277"/>
      <c r="AE1009" s="277"/>
      <c r="AF1009" s="277"/>
      <c r="AG1009" s="277"/>
      <c r="AH1009" s="345" t="s">
        <v>357</v>
      </c>
      <c r="AI1009" s="347"/>
      <c r="AJ1009" s="347"/>
      <c r="AK1009" s="347"/>
      <c r="AL1009" s="347" t="s">
        <v>21</v>
      </c>
      <c r="AM1009" s="347"/>
      <c r="AN1009" s="347"/>
      <c r="AO1009" s="422"/>
      <c r="AP1009" s="423" t="s">
        <v>294</v>
      </c>
      <c r="AQ1009" s="423"/>
      <c r="AR1009" s="423"/>
      <c r="AS1009" s="423"/>
      <c r="AT1009" s="423"/>
      <c r="AU1009" s="423"/>
      <c r="AV1009" s="423"/>
      <c r="AW1009" s="423"/>
      <c r="AX1009" s="423"/>
      <c r="AY1009">
        <f t="shared" ref="AY1009:AY1010" si="122">$AY$1007</f>
        <v>1</v>
      </c>
    </row>
    <row r="1010" spans="1:51" ht="34.5" customHeight="1" x14ac:dyDescent="0.15">
      <c r="A1010" s="401">
        <v>1</v>
      </c>
      <c r="B1010" s="401">
        <v>1</v>
      </c>
      <c r="C1010" s="420" t="s">
        <v>745</v>
      </c>
      <c r="D1010" s="415"/>
      <c r="E1010" s="415"/>
      <c r="F1010" s="415"/>
      <c r="G1010" s="415"/>
      <c r="H1010" s="415"/>
      <c r="I1010" s="415"/>
      <c r="J1010" s="416">
        <v>1010001067912</v>
      </c>
      <c r="K1010" s="417"/>
      <c r="L1010" s="417"/>
      <c r="M1010" s="417"/>
      <c r="N1010" s="417"/>
      <c r="O1010" s="417"/>
      <c r="P1010" s="421" t="s">
        <v>811</v>
      </c>
      <c r="Q1010" s="317"/>
      <c r="R1010" s="317"/>
      <c r="S1010" s="317"/>
      <c r="T1010" s="317"/>
      <c r="U1010" s="317"/>
      <c r="V1010" s="317"/>
      <c r="W1010" s="317"/>
      <c r="X1010" s="317"/>
      <c r="Y1010" s="318">
        <v>0.4</v>
      </c>
      <c r="Z1010" s="319"/>
      <c r="AA1010" s="319"/>
      <c r="AB1010" s="320"/>
      <c r="AC1010" s="322" t="s">
        <v>367</v>
      </c>
      <c r="AD1010" s="323"/>
      <c r="AE1010" s="323"/>
      <c r="AF1010" s="323"/>
      <c r="AG1010" s="323"/>
      <c r="AH1010" s="418" t="s">
        <v>777</v>
      </c>
      <c r="AI1010" s="419"/>
      <c r="AJ1010" s="419"/>
      <c r="AK1010" s="419"/>
      <c r="AL1010" s="326" t="s">
        <v>777</v>
      </c>
      <c r="AM1010" s="327"/>
      <c r="AN1010" s="327"/>
      <c r="AO1010" s="328"/>
      <c r="AP1010" s="321" t="s">
        <v>777</v>
      </c>
      <c r="AQ1010" s="321"/>
      <c r="AR1010" s="321"/>
      <c r="AS1010" s="321"/>
      <c r="AT1010" s="321"/>
      <c r="AU1010" s="321"/>
      <c r="AV1010" s="321"/>
      <c r="AW1010" s="321"/>
      <c r="AX1010" s="321"/>
      <c r="AY1010">
        <f t="shared" si="122"/>
        <v>1</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293</v>
      </c>
      <c r="K1042" s="109"/>
      <c r="L1042" s="109"/>
      <c r="M1042" s="109"/>
      <c r="N1042" s="109"/>
      <c r="O1042" s="109"/>
      <c r="P1042" s="335" t="s">
        <v>243</v>
      </c>
      <c r="Q1042" s="335"/>
      <c r="R1042" s="335"/>
      <c r="S1042" s="335"/>
      <c r="T1042" s="335"/>
      <c r="U1042" s="335"/>
      <c r="V1042" s="335"/>
      <c r="W1042" s="335"/>
      <c r="X1042" s="335"/>
      <c r="Y1042" s="345" t="s">
        <v>291</v>
      </c>
      <c r="Z1042" s="346"/>
      <c r="AA1042" s="346"/>
      <c r="AB1042" s="346"/>
      <c r="AC1042" s="277" t="s">
        <v>330</v>
      </c>
      <c r="AD1042" s="277"/>
      <c r="AE1042" s="277"/>
      <c r="AF1042" s="277"/>
      <c r="AG1042" s="277"/>
      <c r="AH1042" s="345" t="s">
        <v>357</v>
      </c>
      <c r="AI1042" s="347"/>
      <c r="AJ1042" s="347"/>
      <c r="AK1042" s="347"/>
      <c r="AL1042" s="347" t="s">
        <v>21</v>
      </c>
      <c r="AM1042" s="347"/>
      <c r="AN1042" s="347"/>
      <c r="AO1042" s="422"/>
      <c r="AP1042" s="423" t="s">
        <v>294</v>
      </c>
      <c r="AQ1042" s="423"/>
      <c r="AR1042" s="423"/>
      <c r="AS1042" s="423"/>
      <c r="AT1042" s="423"/>
      <c r="AU1042" s="423"/>
      <c r="AV1042" s="423"/>
      <c r="AW1042" s="423"/>
      <c r="AX1042" s="423"/>
      <c r="AY1042">
        <f t="shared" ref="AY1042:AY1043" si="123">$AY$1040</f>
        <v>1</v>
      </c>
    </row>
    <row r="1043" spans="1:51" ht="64.5" customHeight="1" x14ac:dyDescent="0.15">
      <c r="A1043" s="401">
        <v>1</v>
      </c>
      <c r="B1043" s="401">
        <v>1</v>
      </c>
      <c r="C1043" s="420" t="s">
        <v>803</v>
      </c>
      <c r="D1043" s="415"/>
      <c r="E1043" s="415"/>
      <c r="F1043" s="415"/>
      <c r="G1043" s="415"/>
      <c r="H1043" s="415"/>
      <c r="I1043" s="415"/>
      <c r="J1043" s="416">
        <v>6010001047513</v>
      </c>
      <c r="K1043" s="417"/>
      <c r="L1043" s="417"/>
      <c r="M1043" s="417"/>
      <c r="N1043" s="417"/>
      <c r="O1043" s="417"/>
      <c r="P1043" s="421" t="s">
        <v>804</v>
      </c>
      <c r="Q1043" s="317"/>
      <c r="R1043" s="317"/>
      <c r="S1043" s="317"/>
      <c r="T1043" s="317"/>
      <c r="U1043" s="317"/>
      <c r="V1043" s="317"/>
      <c r="W1043" s="317"/>
      <c r="X1043" s="317"/>
      <c r="Y1043" s="318">
        <v>0.3</v>
      </c>
      <c r="Z1043" s="319"/>
      <c r="AA1043" s="319"/>
      <c r="AB1043" s="320"/>
      <c r="AC1043" s="322" t="s">
        <v>367</v>
      </c>
      <c r="AD1043" s="323"/>
      <c r="AE1043" s="323"/>
      <c r="AF1043" s="323"/>
      <c r="AG1043" s="323"/>
      <c r="AH1043" s="418" t="s">
        <v>777</v>
      </c>
      <c r="AI1043" s="419"/>
      <c r="AJ1043" s="419"/>
      <c r="AK1043" s="419"/>
      <c r="AL1043" s="326" t="s">
        <v>777</v>
      </c>
      <c r="AM1043" s="327"/>
      <c r="AN1043" s="327"/>
      <c r="AO1043" s="328"/>
      <c r="AP1043" s="321" t="s">
        <v>777</v>
      </c>
      <c r="AQ1043" s="321"/>
      <c r="AR1043" s="321"/>
      <c r="AS1043" s="321"/>
      <c r="AT1043" s="321"/>
      <c r="AU1043" s="321"/>
      <c r="AV1043" s="321"/>
      <c r="AW1043" s="321"/>
      <c r="AX1043" s="321"/>
      <c r="AY1043">
        <f t="shared" si="123"/>
        <v>1</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293</v>
      </c>
      <c r="K1075" s="109"/>
      <c r="L1075" s="109"/>
      <c r="M1075" s="109"/>
      <c r="N1075" s="109"/>
      <c r="O1075" s="109"/>
      <c r="P1075" s="335" t="s">
        <v>243</v>
      </c>
      <c r="Q1075" s="335"/>
      <c r="R1075" s="335"/>
      <c r="S1075" s="335"/>
      <c r="T1075" s="335"/>
      <c r="U1075" s="335"/>
      <c r="V1075" s="335"/>
      <c r="W1075" s="335"/>
      <c r="X1075" s="335"/>
      <c r="Y1075" s="345" t="s">
        <v>291</v>
      </c>
      <c r="Z1075" s="346"/>
      <c r="AA1075" s="346"/>
      <c r="AB1075" s="346"/>
      <c r="AC1075" s="277" t="s">
        <v>330</v>
      </c>
      <c r="AD1075" s="277"/>
      <c r="AE1075" s="277"/>
      <c r="AF1075" s="277"/>
      <c r="AG1075" s="277"/>
      <c r="AH1075" s="345" t="s">
        <v>357</v>
      </c>
      <c r="AI1075" s="347"/>
      <c r="AJ1075" s="347"/>
      <c r="AK1075" s="347"/>
      <c r="AL1075" s="347" t="s">
        <v>21</v>
      </c>
      <c r="AM1075" s="347"/>
      <c r="AN1075" s="347"/>
      <c r="AO1075" s="422"/>
      <c r="AP1075" s="423" t="s">
        <v>294</v>
      </c>
      <c r="AQ1075" s="423"/>
      <c r="AR1075" s="423"/>
      <c r="AS1075" s="423"/>
      <c r="AT1075" s="423"/>
      <c r="AU1075" s="423"/>
      <c r="AV1075" s="423"/>
      <c r="AW1075" s="423"/>
      <c r="AX1075" s="423"/>
      <c r="AY1075">
        <f t="shared" ref="AY1075:AY1076" si="124">$AY$1073</f>
        <v>1</v>
      </c>
    </row>
    <row r="1076" spans="1:51" ht="64.5" customHeight="1" x14ac:dyDescent="0.15">
      <c r="A1076" s="401">
        <v>1</v>
      </c>
      <c r="B1076" s="401">
        <v>1</v>
      </c>
      <c r="C1076" s="420" t="s">
        <v>807</v>
      </c>
      <c r="D1076" s="415"/>
      <c r="E1076" s="415"/>
      <c r="F1076" s="415"/>
      <c r="G1076" s="415"/>
      <c r="H1076" s="415"/>
      <c r="I1076" s="415"/>
      <c r="J1076" s="416">
        <v>9010001086351</v>
      </c>
      <c r="K1076" s="417"/>
      <c r="L1076" s="417"/>
      <c r="M1076" s="417"/>
      <c r="N1076" s="417"/>
      <c r="O1076" s="417"/>
      <c r="P1076" s="421" t="s">
        <v>808</v>
      </c>
      <c r="Q1076" s="317"/>
      <c r="R1076" s="317"/>
      <c r="S1076" s="317"/>
      <c r="T1076" s="317"/>
      <c r="U1076" s="317"/>
      <c r="V1076" s="317"/>
      <c r="W1076" s="317"/>
      <c r="X1076" s="317"/>
      <c r="Y1076" s="318">
        <v>0.3</v>
      </c>
      <c r="Z1076" s="319"/>
      <c r="AA1076" s="319"/>
      <c r="AB1076" s="320"/>
      <c r="AC1076" s="322" t="s">
        <v>367</v>
      </c>
      <c r="AD1076" s="323"/>
      <c r="AE1076" s="323"/>
      <c r="AF1076" s="323"/>
      <c r="AG1076" s="323"/>
      <c r="AH1076" s="418" t="s">
        <v>777</v>
      </c>
      <c r="AI1076" s="419"/>
      <c r="AJ1076" s="419"/>
      <c r="AK1076" s="419"/>
      <c r="AL1076" s="326" t="s">
        <v>777</v>
      </c>
      <c r="AM1076" s="327"/>
      <c r="AN1076" s="327"/>
      <c r="AO1076" s="328"/>
      <c r="AP1076" s="321" t="s">
        <v>777</v>
      </c>
      <c r="AQ1076" s="321"/>
      <c r="AR1076" s="321"/>
      <c r="AS1076" s="321"/>
      <c r="AT1076" s="321"/>
      <c r="AU1076" s="321"/>
      <c r="AV1076" s="321"/>
      <c r="AW1076" s="321"/>
      <c r="AX1076" s="321"/>
      <c r="AY1076">
        <f t="shared" si="124"/>
        <v>1</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2" t="s">
        <v>321</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335</v>
      </c>
      <c r="AM1106" s="952"/>
      <c r="AN1106" s="952"/>
      <c r="AO1106" s="76" t="s">
        <v>736</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313</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885"/>
      <c r="E1109" s="277" t="s">
        <v>261</v>
      </c>
      <c r="F1109" s="885"/>
      <c r="G1109" s="885"/>
      <c r="H1109" s="885"/>
      <c r="I1109" s="885"/>
      <c r="J1109" s="277" t="s">
        <v>293</v>
      </c>
      <c r="K1109" s="277"/>
      <c r="L1109" s="277"/>
      <c r="M1109" s="277"/>
      <c r="N1109" s="277"/>
      <c r="O1109" s="277"/>
      <c r="P1109" s="345" t="s">
        <v>27</v>
      </c>
      <c r="Q1109" s="345"/>
      <c r="R1109" s="345"/>
      <c r="S1109" s="345"/>
      <c r="T1109" s="345"/>
      <c r="U1109" s="345"/>
      <c r="V1109" s="345"/>
      <c r="W1109" s="345"/>
      <c r="X1109" s="345"/>
      <c r="Y1109" s="277" t="s">
        <v>295</v>
      </c>
      <c r="Z1109" s="885"/>
      <c r="AA1109" s="885"/>
      <c r="AB1109" s="885"/>
      <c r="AC1109" s="277" t="s">
        <v>244</v>
      </c>
      <c r="AD1109" s="277"/>
      <c r="AE1109" s="277"/>
      <c r="AF1109" s="277"/>
      <c r="AG1109" s="277"/>
      <c r="AH1109" s="345" t="s">
        <v>257</v>
      </c>
      <c r="AI1109" s="346"/>
      <c r="AJ1109" s="346"/>
      <c r="AK1109" s="346"/>
      <c r="AL1109" s="346" t="s">
        <v>21</v>
      </c>
      <c r="AM1109" s="346"/>
      <c r="AN1109" s="346"/>
      <c r="AO1109" s="888"/>
      <c r="AP1109" s="423" t="s">
        <v>322</v>
      </c>
      <c r="AQ1109" s="423"/>
      <c r="AR1109" s="423"/>
      <c r="AS1109" s="423"/>
      <c r="AT1109" s="423"/>
      <c r="AU1109" s="423"/>
      <c r="AV1109" s="423"/>
      <c r="AW1109" s="423"/>
      <c r="AX1109" s="423"/>
    </row>
    <row r="1110" spans="1:51" ht="30" customHeight="1" x14ac:dyDescent="0.15">
      <c r="A1110" s="401">
        <v>1</v>
      </c>
      <c r="B1110" s="401">
        <v>1</v>
      </c>
      <c r="C1110" s="887"/>
      <c r="D1110" s="887"/>
      <c r="E1110" s="262" t="s">
        <v>738</v>
      </c>
      <c r="F1110" s="886"/>
      <c r="G1110" s="886"/>
      <c r="H1110" s="886"/>
      <c r="I1110" s="886"/>
      <c r="J1110" s="416" t="s">
        <v>738</v>
      </c>
      <c r="K1110" s="417"/>
      <c r="L1110" s="417"/>
      <c r="M1110" s="417"/>
      <c r="N1110" s="417"/>
      <c r="O1110" s="417"/>
      <c r="P1110" s="421" t="s">
        <v>738</v>
      </c>
      <c r="Q1110" s="317"/>
      <c r="R1110" s="317"/>
      <c r="S1110" s="317"/>
      <c r="T1110" s="317"/>
      <c r="U1110" s="317"/>
      <c r="V1110" s="317"/>
      <c r="W1110" s="317"/>
      <c r="X1110" s="317"/>
      <c r="Y1110" s="318" t="s">
        <v>738</v>
      </c>
      <c r="Z1110" s="319"/>
      <c r="AA1110" s="319"/>
      <c r="AB1110" s="320"/>
      <c r="AC1110" s="322"/>
      <c r="AD1110" s="323"/>
      <c r="AE1110" s="323"/>
      <c r="AF1110" s="323"/>
      <c r="AG1110" s="323"/>
      <c r="AH1110" s="324" t="s">
        <v>738</v>
      </c>
      <c r="AI1110" s="325"/>
      <c r="AJ1110" s="325"/>
      <c r="AK1110" s="325"/>
      <c r="AL1110" s="326" t="s">
        <v>738</v>
      </c>
      <c r="AM1110" s="327"/>
      <c r="AN1110" s="327"/>
      <c r="AO1110" s="328"/>
      <c r="AP1110" s="321" t="s">
        <v>738</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9" priority="14003">
      <formula>IF(RIGHT(TEXT(P14,"0.#"),1)=".",FALSE,TRUE)</formula>
    </cfRule>
    <cfRule type="expression" dxfId="2798" priority="14004">
      <formula>IF(RIGHT(TEXT(P14,"0.#"),1)=".",TRUE,FALSE)</formula>
    </cfRule>
  </conditionalFormatting>
  <conditionalFormatting sqref="AE32">
    <cfRule type="expression" dxfId="2797" priority="13993">
      <formula>IF(RIGHT(TEXT(AE32,"0.#"),1)=".",FALSE,TRUE)</formula>
    </cfRule>
    <cfRule type="expression" dxfId="2796" priority="13994">
      <formula>IF(RIGHT(TEXT(AE32,"0.#"),1)=".",TRUE,FALSE)</formula>
    </cfRule>
  </conditionalFormatting>
  <conditionalFormatting sqref="P18:AX18">
    <cfRule type="expression" dxfId="2795" priority="13879">
      <formula>IF(RIGHT(TEXT(P18,"0.#"),1)=".",FALSE,TRUE)</formula>
    </cfRule>
    <cfRule type="expression" dxfId="2794" priority="13880">
      <formula>IF(RIGHT(TEXT(P18,"0.#"),1)=".",TRUE,FALSE)</formula>
    </cfRule>
  </conditionalFormatting>
  <conditionalFormatting sqref="Y790">
    <cfRule type="expression" dxfId="2793" priority="13875">
      <formula>IF(RIGHT(TEXT(Y790,"0.#"),1)=".",FALSE,TRUE)</formula>
    </cfRule>
    <cfRule type="expression" dxfId="2792" priority="13876">
      <formula>IF(RIGHT(TEXT(Y790,"0.#"),1)=".",TRUE,FALSE)</formula>
    </cfRule>
  </conditionalFormatting>
  <conditionalFormatting sqref="Y799">
    <cfRule type="expression" dxfId="2791" priority="13871">
      <formula>IF(RIGHT(TEXT(Y799,"0.#"),1)=".",FALSE,TRUE)</formula>
    </cfRule>
    <cfRule type="expression" dxfId="2790" priority="13872">
      <formula>IF(RIGHT(TEXT(Y799,"0.#"),1)=".",TRUE,FALSE)</formula>
    </cfRule>
  </conditionalFormatting>
  <conditionalFormatting sqref="Y830:Y837 Y828 Y817:Y824 Y815 Y804:Y811 Y802">
    <cfRule type="expression" dxfId="2789" priority="13653">
      <formula>IF(RIGHT(TEXT(Y802,"0.#"),1)=".",FALSE,TRUE)</formula>
    </cfRule>
    <cfRule type="expression" dxfId="2788" priority="13654">
      <formula>IF(RIGHT(TEXT(Y802,"0.#"),1)=".",TRUE,FALSE)</formula>
    </cfRule>
  </conditionalFormatting>
  <conditionalFormatting sqref="P16:AQ17 P15:AX15 P13:AX13">
    <cfRule type="expression" dxfId="2787" priority="13701">
      <formula>IF(RIGHT(TEXT(P13,"0.#"),1)=".",FALSE,TRUE)</formula>
    </cfRule>
    <cfRule type="expression" dxfId="2786" priority="13702">
      <formula>IF(RIGHT(TEXT(P13,"0.#"),1)=".",TRUE,FALSE)</formula>
    </cfRule>
  </conditionalFormatting>
  <conditionalFormatting sqref="P19:AJ19">
    <cfRule type="expression" dxfId="2785" priority="13699">
      <formula>IF(RIGHT(TEXT(P19,"0.#"),1)=".",FALSE,TRUE)</formula>
    </cfRule>
    <cfRule type="expression" dxfId="2784" priority="13700">
      <formula>IF(RIGHT(TEXT(P19,"0.#"),1)=".",TRUE,FALSE)</formula>
    </cfRule>
  </conditionalFormatting>
  <conditionalFormatting sqref="AE101 AQ101">
    <cfRule type="expression" dxfId="2783" priority="13691">
      <formula>IF(RIGHT(TEXT(AE101,"0.#"),1)=".",FALSE,TRUE)</formula>
    </cfRule>
    <cfRule type="expression" dxfId="2782" priority="13692">
      <formula>IF(RIGHT(TEXT(AE101,"0.#"),1)=".",TRUE,FALSE)</formula>
    </cfRule>
  </conditionalFormatting>
  <conditionalFormatting sqref="Y791:Y798 Y789">
    <cfRule type="expression" dxfId="2781" priority="13677">
      <formula>IF(RIGHT(TEXT(Y789,"0.#"),1)=".",FALSE,TRUE)</formula>
    </cfRule>
    <cfRule type="expression" dxfId="2780" priority="13678">
      <formula>IF(RIGHT(TEXT(Y789,"0.#"),1)=".",TRUE,FALSE)</formula>
    </cfRule>
  </conditionalFormatting>
  <conditionalFormatting sqref="AU790">
    <cfRule type="expression" dxfId="2779" priority="13675">
      <formula>IF(RIGHT(TEXT(AU790,"0.#"),1)=".",FALSE,TRUE)</formula>
    </cfRule>
    <cfRule type="expression" dxfId="2778" priority="13676">
      <formula>IF(RIGHT(TEXT(AU790,"0.#"),1)=".",TRUE,FALSE)</formula>
    </cfRule>
  </conditionalFormatting>
  <conditionalFormatting sqref="AU799">
    <cfRule type="expression" dxfId="2777" priority="13673">
      <formula>IF(RIGHT(TEXT(AU799,"0.#"),1)=".",FALSE,TRUE)</formula>
    </cfRule>
    <cfRule type="expression" dxfId="2776" priority="13674">
      <formula>IF(RIGHT(TEXT(AU799,"0.#"),1)=".",TRUE,FALSE)</formula>
    </cfRule>
  </conditionalFormatting>
  <conditionalFormatting sqref="AU791:AU798 AU789">
    <cfRule type="expression" dxfId="2775" priority="13671">
      <formula>IF(RIGHT(TEXT(AU789,"0.#"),1)=".",FALSE,TRUE)</formula>
    </cfRule>
    <cfRule type="expression" dxfId="2774" priority="13672">
      <formula>IF(RIGHT(TEXT(AU789,"0.#"),1)=".",TRUE,FALSE)</formula>
    </cfRule>
  </conditionalFormatting>
  <conditionalFormatting sqref="Y829 Y816 Y803">
    <cfRule type="expression" dxfId="2773" priority="13657">
      <formula>IF(RIGHT(TEXT(Y803,"0.#"),1)=".",FALSE,TRUE)</formula>
    </cfRule>
    <cfRule type="expression" dxfId="2772" priority="13658">
      <formula>IF(RIGHT(TEXT(Y803,"0.#"),1)=".",TRUE,FALSE)</formula>
    </cfRule>
  </conditionalFormatting>
  <conditionalFormatting sqref="Y838 Y825 Y812">
    <cfRule type="expression" dxfId="2771" priority="13655">
      <formula>IF(RIGHT(TEXT(Y812,"0.#"),1)=".",FALSE,TRUE)</formula>
    </cfRule>
    <cfRule type="expression" dxfId="2770" priority="13656">
      <formula>IF(RIGHT(TEXT(Y812,"0.#"),1)=".",TRUE,FALSE)</formula>
    </cfRule>
  </conditionalFormatting>
  <conditionalFormatting sqref="AU829 AU816 AU803">
    <cfRule type="expression" dxfId="2769" priority="13651">
      <formula>IF(RIGHT(TEXT(AU803,"0.#"),1)=".",FALSE,TRUE)</formula>
    </cfRule>
    <cfRule type="expression" dxfId="2768" priority="13652">
      <formula>IF(RIGHT(TEXT(AU803,"0.#"),1)=".",TRUE,FALSE)</formula>
    </cfRule>
  </conditionalFormatting>
  <conditionalFormatting sqref="AU838 AU825 AU812">
    <cfRule type="expression" dxfId="2767" priority="13649">
      <formula>IF(RIGHT(TEXT(AU812,"0.#"),1)=".",FALSE,TRUE)</formula>
    </cfRule>
    <cfRule type="expression" dxfId="2766" priority="13650">
      <formula>IF(RIGHT(TEXT(AU812,"0.#"),1)=".",TRUE,FALSE)</formula>
    </cfRule>
  </conditionalFormatting>
  <conditionalFormatting sqref="AU830:AU837 AU828 AU817:AU824 AU815 AU804:AU811 AU802">
    <cfRule type="expression" dxfId="2765" priority="13647">
      <formula>IF(RIGHT(TEXT(AU802,"0.#"),1)=".",FALSE,TRUE)</formula>
    </cfRule>
    <cfRule type="expression" dxfId="2764" priority="13648">
      <formula>IF(RIGHT(TEXT(AU802,"0.#"),1)=".",TRUE,FALSE)</formula>
    </cfRule>
  </conditionalFormatting>
  <conditionalFormatting sqref="AM87">
    <cfRule type="expression" dxfId="2763" priority="13301">
      <formula>IF(RIGHT(TEXT(AM87,"0.#"),1)=".",FALSE,TRUE)</formula>
    </cfRule>
    <cfRule type="expression" dxfId="2762" priority="13302">
      <formula>IF(RIGHT(TEXT(AM87,"0.#"),1)=".",TRUE,FALSE)</formula>
    </cfRule>
  </conditionalFormatting>
  <conditionalFormatting sqref="AE55">
    <cfRule type="expression" dxfId="2761" priority="13369">
      <formula>IF(RIGHT(TEXT(AE55,"0.#"),1)=".",FALSE,TRUE)</formula>
    </cfRule>
    <cfRule type="expression" dxfId="2760" priority="13370">
      <formula>IF(RIGHT(TEXT(AE55,"0.#"),1)=".",TRUE,FALSE)</formula>
    </cfRule>
  </conditionalFormatting>
  <conditionalFormatting sqref="AI55">
    <cfRule type="expression" dxfId="2759" priority="13367">
      <formula>IF(RIGHT(TEXT(AI55,"0.#"),1)=".",FALSE,TRUE)</formula>
    </cfRule>
    <cfRule type="expression" dxfId="2758" priority="13368">
      <formula>IF(RIGHT(TEXT(AI55,"0.#"),1)=".",TRUE,FALSE)</formula>
    </cfRule>
  </conditionalFormatting>
  <conditionalFormatting sqref="AM34">
    <cfRule type="expression" dxfId="2757" priority="13447">
      <formula>IF(RIGHT(TEXT(AM34,"0.#"),1)=".",FALSE,TRUE)</formula>
    </cfRule>
    <cfRule type="expression" dxfId="2756" priority="13448">
      <formula>IF(RIGHT(TEXT(AM34,"0.#"),1)=".",TRUE,FALSE)</formula>
    </cfRule>
  </conditionalFormatting>
  <conditionalFormatting sqref="AE33">
    <cfRule type="expression" dxfId="2755" priority="13461">
      <formula>IF(RIGHT(TEXT(AE33,"0.#"),1)=".",FALSE,TRUE)</formula>
    </cfRule>
    <cfRule type="expression" dxfId="2754" priority="13462">
      <formula>IF(RIGHT(TEXT(AE33,"0.#"),1)=".",TRUE,FALSE)</formula>
    </cfRule>
  </conditionalFormatting>
  <conditionalFormatting sqref="AE34">
    <cfRule type="expression" dxfId="2753" priority="13459">
      <formula>IF(RIGHT(TEXT(AE34,"0.#"),1)=".",FALSE,TRUE)</formula>
    </cfRule>
    <cfRule type="expression" dxfId="2752" priority="13460">
      <formula>IF(RIGHT(TEXT(AE34,"0.#"),1)=".",TRUE,FALSE)</formula>
    </cfRule>
  </conditionalFormatting>
  <conditionalFormatting sqref="AI34">
    <cfRule type="expression" dxfId="2751" priority="13457">
      <formula>IF(RIGHT(TEXT(AI34,"0.#"),1)=".",FALSE,TRUE)</formula>
    </cfRule>
    <cfRule type="expression" dxfId="2750" priority="13458">
      <formula>IF(RIGHT(TEXT(AI34,"0.#"),1)=".",TRUE,FALSE)</formula>
    </cfRule>
  </conditionalFormatting>
  <conditionalFormatting sqref="AI33">
    <cfRule type="expression" dxfId="2749" priority="13455">
      <formula>IF(RIGHT(TEXT(AI33,"0.#"),1)=".",FALSE,TRUE)</formula>
    </cfRule>
    <cfRule type="expression" dxfId="2748" priority="13456">
      <formula>IF(RIGHT(TEXT(AI33,"0.#"),1)=".",TRUE,FALSE)</formula>
    </cfRule>
  </conditionalFormatting>
  <conditionalFormatting sqref="AI32">
    <cfRule type="expression" dxfId="2747" priority="13453">
      <formula>IF(RIGHT(TEXT(AI32,"0.#"),1)=".",FALSE,TRUE)</formula>
    </cfRule>
    <cfRule type="expression" dxfId="2746" priority="13454">
      <formula>IF(RIGHT(TEXT(AI32,"0.#"),1)=".",TRUE,FALSE)</formula>
    </cfRule>
  </conditionalFormatting>
  <conditionalFormatting sqref="AM32">
    <cfRule type="expression" dxfId="2745" priority="13451">
      <formula>IF(RIGHT(TEXT(AM32,"0.#"),1)=".",FALSE,TRUE)</formula>
    </cfRule>
    <cfRule type="expression" dxfId="2744" priority="13452">
      <formula>IF(RIGHT(TEXT(AM32,"0.#"),1)=".",TRUE,FALSE)</formula>
    </cfRule>
  </conditionalFormatting>
  <conditionalFormatting sqref="AM33">
    <cfRule type="expression" dxfId="2743" priority="13449">
      <formula>IF(RIGHT(TEXT(AM33,"0.#"),1)=".",FALSE,TRUE)</formula>
    </cfRule>
    <cfRule type="expression" dxfId="2742" priority="13450">
      <formula>IF(RIGHT(TEXT(AM33,"0.#"),1)=".",TRUE,FALSE)</formula>
    </cfRule>
  </conditionalFormatting>
  <conditionalFormatting sqref="AQ32:AQ34">
    <cfRule type="expression" dxfId="2741" priority="13441">
      <formula>IF(RIGHT(TEXT(AQ32,"0.#"),1)=".",FALSE,TRUE)</formula>
    </cfRule>
    <cfRule type="expression" dxfId="2740" priority="13442">
      <formula>IF(RIGHT(TEXT(AQ32,"0.#"),1)=".",TRUE,FALSE)</formula>
    </cfRule>
  </conditionalFormatting>
  <conditionalFormatting sqref="AU32:AU34">
    <cfRule type="expression" dxfId="2739" priority="13439">
      <formula>IF(RIGHT(TEXT(AU32,"0.#"),1)=".",FALSE,TRUE)</formula>
    </cfRule>
    <cfRule type="expression" dxfId="2738" priority="13440">
      <formula>IF(RIGHT(TEXT(AU32,"0.#"),1)=".",TRUE,FALSE)</formula>
    </cfRule>
  </conditionalFormatting>
  <conditionalFormatting sqref="AE53">
    <cfRule type="expression" dxfId="2737" priority="13373">
      <formula>IF(RIGHT(TEXT(AE53,"0.#"),1)=".",FALSE,TRUE)</formula>
    </cfRule>
    <cfRule type="expression" dxfId="2736" priority="13374">
      <formula>IF(RIGHT(TEXT(AE53,"0.#"),1)=".",TRUE,FALSE)</formula>
    </cfRule>
  </conditionalFormatting>
  <conditionalFormatting sqref="AE54">
    <cfRule type="expression" dxfId="2735" priority="13371">
      <formula>IF(RIGHT(TEXT(AE54,"0.#"),1)=".",FALSE,TRUE)</formula>
    </cfRule>
    <cfRule type="expression" dxfId="2734" priority="13372">
      <formula>IF(RIGHT(TEXT(AE54,"0.#"),1)=".",TRUE,FALSE)</formula>
    </cfRule>
  </conditionalFormatting>
  <conditionalFormatting sqref="AI54">
    <cfRule type="expression" dxfId="2733" priority="13365">
      <formula>IF(RIGHT(TEXT(AI54,"0.#"),1)=".",FALSE,TRUE)</formula>
    </cfRule>
    <cfRule type="expression" dxfId="2732" priority="13366">
      <formula>IF(RIGHT(TEXT(AI54,"0.#"),1)=".",TRUE,FALSE)</formula>
    </cfRule>
  </conditionalFormatting>
  <conditionalFormatting sqref="AI53">
    <cfRule type="expression" dxfId="2731" priority="13363">
      <formula>IF(RIGHT(TEXT(AI53,"0.#"),1)=".",FALSE,TRUE)</formula>
    </cfRule>
    <cfRule type="expression" dxfId="2730" priority="13364">
      <formula>IF(RIGHT(TEXT(AI53,"0.#"),1)=".",TRUE,FALSE)</formula>
    </cfRule>
  </conditionalFormatting>
  <conditionalFormatting sqref="AM53">
    <cfRule type="expression" dxfId="2729" priority="13361">
      <formula>IF(RIGHT(TEXT(AM53,"0.#"),1)=".",FALSE,TRUE)</formula>
    </cfRule>
    <cfRule type="expression" dxfId="2728" priority="13362">
      <formula>IF(RIGHT(TEXT(AM53,"0.#"),1)=".",TRUE,FALSE)</formula>
    </cfRule>
  </conditionalFormatting>
  <conditionalFormatting sqref="AM54">
    <cfRule type="expression" dxfId="2727" priority="13359">
      <formula>IF(RIGHT(TEXT(AM54,"0.#"),1)=".",FALSE,TRUE)</formula>
    </cfRule>
    <cfRule type="expression" dxfId="2726" priority="13360">
      <formula>IF(RIGHT(TEXT(AM54,"0.#"),1)=".",TRUE,FALSE)</formula>
    </cfRule>
  </conditionalFormatting>
  <conditionalFormatting sqref="AM55">
    <cfRule type="expression" dxfId="2725" priority="13357">
      <formula>IF(RIGHT(TEXT(AM55,"0.#"),1)=".",FALSE,TRUE)</formula>
    </cfRule>
    <cfRule type="expression" dxfId="2724" priority="13358">
      <formula>IF(RIGHT(TEXT(AM55,"0.#"),1)=".",TRUE,FALSE)</formula>
    </cfRule>
  </conditionalFormatting>
  <conditionalFormatting sqref="AE60">
    <cfRule type="expression" dxfId="2723" priority="13343">
      <formula>IF(RIGHT(TEXT(AE60,"0.#"),1)=".",FALSE,TRUE)</formula>
    </cfRule>
    <cfRule type="expression" dxfId="2722" priority="13344">
      <formula>IF(RIGHT(TEXT(AE60,"0.#"),1)=".",TRUE,FALSE)</formula>
    </cfRule>
  </conditionalFormatting>
  <conditionalFormatting sqref="AE61">
    <cfRule type="expression" dxfId="2721" priority="13341">
      <formula>IF(RIGHT(TEXT(AE61,"0.#"),1)=".",FALSE,TRUE)</formula>
    </cfRule>
    <cfRule type="expression" dxfId="2720" priority="13342">
      <formula>IF(RIGHT(TEXT(AE61,"0.#"),1)=".",TRUE,FALSE)</formula>
    </cfRule>
  </conditionalFormatting>
  <conditionalFormatting sqref="AE62">
    <cfRule type="expression" dxfId="2719" priority="13339">
      <formula>IF(RIGHT(TEXT(AE62,"0.#"),1)=".",FALSE,TRUE)</formula>
    </cfRule>
    <cfRule type="expression" dxfId="2718" priority="13340">
      <formula>IF(RIGHT(TEXT(AE62,"0.#"),1)=".",TRUE,FALSE)</formula>
    </cfRule>
  </conditionalFormatting>
  <conditionalFormatting sqref="AI62">
    <cfRule type="expression" dxfId="2717" priority="13337">
      <formula>IF(RIGHT(TEXT(AI62,"0.#"),1)=".",FALSE,TRUE)</formula>
    </cfRule>
    <cfRule type="expression" dxfId="2716" priority="13338">
      <formula>IF(RIGHT(TEXT(AI62,"0.#"),1)=".",TRUE,FALSE)</formula>
    </cfRule>
  </conditionalFormatting>
  <conditionalFormatting sqref="AI61">
    <cfRule type="expression" dxfId="2715" priority="13335">
      <formula>IF(RIGHT(TEXT(AI61,"0.#"),1)=".",FALSE,TRUE)</formula>
    </cfRule>
    <cfRule type="expression" dxfId="2714" priority="13336">
      <formula>IF(RIGHT(TEXT(AI61,"0.#"),1)=".",TRUE,FALSE)</formula>
    </cfRule>
  </conditionalFormatting>
  <conditionalFormatting sqref="AI60">
    <cfRule type="expression" dxfId="2713" priority="13333">
      <formula>IF(RIGHT(TEXT(AI60,"0.#"),1)=".",FALSE,TRUE)</formula>
    </cfRule>
    <cfRule type="expression" dxfId="2712" priority="13334">
      <formula>IF(RIGHT(TEXT(AI60,"0.#"),1)=".",TRUE,FALSE)</formula>
    </cfRule>
  </conditionalFormatting>
  <conditionalFormatting sqref="AM60">
    <cfRule type="expression" dxfId="2711" priority="13331">
      <formula>IF(RIGHT(TEXT(AM60,"0.#"),1)=".",FALSE,TRUE)</formula>
    </cfRule>
    <cfRule type="expression" dxfId="2710" priority="13332">
      <formula>IF(RIGHT(TEXT(AM60,"0.#"),1)=".",TRUE,FALSE)</formula>
    </cfRule>
  </conditionalFormatting>
  <conditionalFormatting sqref="AM61">
    <cfRule type="expression" dxfId="2709" priority="13329">
      <formula>IF(RIGHT(TEXT(AM61,"0.#"),1)=".",FALSE,TRUE)</formula>
    </cfRule>
    <cfRule type="expression" dxfId="2708" priority="13330">
      <formula>IF(RIGHT(TEXT(AM61,"0.#"),1)=".",TRUE,FALSE)</formula>
    </cfRule>
  </conditionalFormatting>
  <conditionalFormatting sqref="AM62">
    <cfRule type="expression" dxfId="2707" priority="13327">
      <formula>IF(RIGHT(TEXT(AM62,"0.#"),1)=".",FALSE,TRUE)</formula>
    </cfRule>
    <cfRule type="expression" dxfId="2706" priority="13328">
      <formula>IF(RIGHT(TEXT(AM62,"0.#"),1)=".",TRUE,FALSE)</formula>
    </cfRule>
  </conditionalFormatting>
  <conditionalFormatting sqref="AE87">
    <cfRule type="expression" dxfId="2705" priority="13313">
      <formula>IF(RIGHT(TEXT(AE87,"0.#"),1)=".",FALSE,TRUE)</formula>
    </cfRule>
    <cfRule type="expression" dxfId="2704" priority="13314">
      <formula>IF(RIGHT(TEXT(AE87,"0.#"),1)=".",TRUE,FALSE)</formula>
    </cfRule>
  </conditionalFormatting>
  <conditionalFormatting sqref="AE88">
    <cfRule type="expression" dxfId="2703" priority="13311">
      <formula>IF(RIGHT(TEXT(AE88,"0.#"),1)=".",FALSE,TRUE)</formula>
    </cfRule>
    <cfRule type="expression" dxfId="2702" priority="13312">
      <formula>IF(RIGHT(TEXT(AE88,"0.#"),1)=".",TRUE,FALSE)</formula>
    </cfRule>
  </conditionalFormatting>
  <conditionalFormatting sqref="AE89">
    <cfRule type="expression" dxfId="2701" priority="13309">
      <formula>IF(RIGHT(TEXT(AE89,"0.#"),1)=".",FALSE,TRUE)</formula>
    </cfRule>
    <cfRule type="expression" dxfId="2700" priority="13310">
      <formula>IF(RIGHT(TEXT(AE89,"0.#"),1)=".",TRUE,FALSE)</formula>
    </cfRule>
  </conditionalFormatting>
  <conditionalFormatting sqref="AI89">
    <cfRule type="expression" dxfId="2699" priority="13307">
      <formula>IF(RIGHT(TEXT(AI89,"0.#"),1)=".",FALSE,TRUE)</formula>
    </cfRule>
    <cfRule type="expression" dxfId="2698" priority="13308">
      <formula>IF(RIGHT(TEXT(AI89,"0.#"),1)=".",TRUE,FALSE)</formula>
    </cfRule>
  </conditionalFormatting>
  <conditionalFormatting sqref="AI88">
    <cfRule type="expression" dxfId="2697" priority="13305">
      <formula>IF(RIGHT(TEXT(AI88,"0.#"),1)=".",FALSE,TRUE)</formula>
    </cfRule>
    <cfRule type="expression" dxfId="2696" priority="13306">
      <formula>IF(RIGHT(TEXT(AI88,"0.#"),1)=".",TRUE,FALSE)</formula>
    </cfRule>
  </conditionalFormatting>
  <conditionalFormatting sqref="AI87">
    <cfRule type="expression" dxfId="2695" priority="13303">
      <formula>IF(RIGHT(TEXT(AI87,"0.#"),1)=".",FALSE,TRUE)</formula>
    </cfRule>
    <cfRule type="expression" dxfId="2694" priority="13304">
      <formula>IF(RIGHT(TEXT(AI87,"0.#"),1)=".",TRUE,FALSE)</formula>
    </cfRule>
  </conditionalFormatting>
  <conditionalFormatting sqref="AM88">
    <cfRule type="expression" dxfId="2693" priority="13299">
      <formula>IF(RIGHT(TEXT(AM88,"0.#"),1)=".",FALSE,TRUE)</formula>
    </cfRule>
    <cfRule type="expression" dxfId="2692" priority="13300">
      <formula>IF(RIGHT(TEXT(AM88,"0.#"),1)=".",TRUE,FALSE)</formula>
    </cfRule>
  </conditionalFormatting>
  <conditionalFormatting sqref="AM89">
    <cfRule type="expression" dxfId="2691" priority="13297">
      <formula>IF(RIGHT(TEXT(AM89,"0.#"),1)=".",FALSE,TRUE)</formula>
    </cfRule>
    <cfRule type="expression" dxfId="2690" priority="13298">
      <formula>IF(RIGHT(TEXT(AM89,"0.#"),1)=".",TRUE,FALSE)</formula>
    </cfRule>
  </conditionalFormatting>
  <conditionalFormatting sqref="AE92">
    <cfRule type="expression" dxfId="2689" priority="13283">
      <formula>IF(RIGHT(TEXT(AE92,"0.#"),1)=".",FALSE,TRUE)</formula>
    </cfRule>
    <cfRule type="expression" dxfId="2688" priority="13284">
      <formula>IF(RIGHT(TEXT(AE92,"0.#"),1)=".",TRUE,FALSE)</formula>
    </cfRule>
  </conditionalFormatting>
  <conditionalFormatting sqref="AE93">
    <cfRule type="expression" dxfId="2687" priority="13281">
      <formula>IF(RIGHT(TEXT(AE93,"0.#"),1)=".",FALSE,TRUE)</formula>
    </cfRule>
    <cfRule type="expression" dxfId="2686" priority="13282">
      <formula>IF(RIGHT(TEXT(AE93,"0.#"),1)=".",TRUE,FALSE)</formula>
    </cfRule>
  </conditionalFormatting>
  <conditionalFormatting sqref="AE94">
    <cfRule type="expression" dxfId="2685" priority="13279">
      <formula>IF(RIGHT(TEXT(AE94,"0.#"),1)=".",FALSE,TRUE)</formula>
    </cfRule>
    <cfRule type="expression" dxfId="2684" priority="13280">
      <formula>IF(RIGHT(TEXT(AE94,"0.#"),1)=".",TRUE,FALSE)</formula>
    </cfRule>
  </conditionalFormatting>
  <conditionalFormatting sqref="AI94">
    <cfRule type="expression" dxfId="2683" priority="13277">
      <formula>IF(RIGHT(TEXT(AI94,"0.#"),1)=".",FALSE,TRUE)</formula>
    </cfRule>
    <cfRule type="expression" dxfId="2682" priority="13278">
      <formula>IF(RIGHT(TEXT(AI94,"0.#"),1)=".",TRUE,FALSE)</formula>
    </cfRule>
  </conditionalFormatting>
  <conditionalFormatting sqref="AI93">
    <cfRule type="expression" dxfId="2681" priority="13275">
      <formula>IF(RIGHT(TEXT(AI93,"0.#"),1)=".",FALSE,TRUE)</formula>
    </cfRule>
    <cfRule type="expression" dxfId="2680" priority="13276">
      <formula>IF(RIGHT(TEXT(AI93,"0.#"),1)=".",TRUE,FALSE)</formula>
    </cfRule>
  </conditionalFormatting>
  <conditionalFormatting sqref="AI92">
    <cfRule type="expression" dxfId="2679" priority="13273">
      <formula>IF(RIGHT(TEXT(AI92,"0.#"),1)=".",FALSE,TRUE)</formula>
    </cfRule>
    <cfRule type="expression" dxfId="2678" priority="13274">
      <formula>IF(RIGHT(TEXT(AI92,"0.#"),1)=".",TRUE,FALSE)</formula>
    </cfRule>
  </conditionalFormatting>
  <conditionalFormatting sqref="AM92">
    <cfRule type="expression" dxfId="2677" priority="13271">
      <formula>IF(RIGHT(TEXT(AM92,"0.#"),1)=".",FALSE,TRUE)</formula>
    </cfRule>
    <cfRule type="expression" dxfId="2676" priority="13272">
      <formula>IF(RIGHT(TEXT(AM92,"0.#"),1)=".",TRUE,FALSE)</formula>
    </cfRule>
  </conditionalFormatting>
  <conditionalFormatting sqref="AM93">
    <cfRule type="expression" dxfId="2675" priority="13269">
      <formula>IF(RIGHT(TEXT(AM93,"0.#"),1)=".",FALSE,TRUE)</formula>
    </cfRule>
    <cfRule type="expression" dxfId="2674" priority="13270">
      <formula>IF(RIGHT(TEXT(AM93,"0.#"),1)=".",TRUE,FALSE)</formula>
    </cfRule>
  </conditionalFormatting>
  <conditionalFormatting sqref="AM94">
    <cfRule type="expression" dxfId="2673" priority="13267">
      <formula>IF(RIGHT(TEXT(AM94,"0.#"),1)=".",FALSE,TRUE)</formula>
    </cfRule>
    <cfRule type="expression" dxfId="2672" priority="13268">
      <formula>IF(RIGHT(TEXT(AM94,"0.#"),1)=".",TRUE,FALSE)</formula>
    </cfRule>
  </conditionalFormatting>
  <conditionalFormatting sqref="AE97">
    <cfRule type="expression" dxfId="2671" priority="13253">
      <formula>IF(RIGHT(TEXT(AE97,"0.#"),1)=".",FALSE,TRUE)</formula>
    </cfRule>
    <cfRule type="expression" dxfId="2670" priority="13254">
      <formula>IF(RIGHT(TEXT(AE97,"0.#"),1)=".",TRUE,FALSE)</formula>
    </cfRule>
  </conditionalFormatting>
  <conditionalFormatting sqref="AE98">
    <cfRule type="expression" dxfId="2669" priority="13251">
      <formula>IF(RIGHT(TEXT(AE98,"0.#"),1)=".",FALSE,TRUE)</formula>
    </cfRule>
    <cfRule type="expression" dxfId="2668" priority="13252">
      <formula>IF(RIGHT(TEXT(AE98,"0.#"),1)=".",TRUE,FALSE)</formula>
    </cfRule>
  </conditionalFormatting>
  <conditionalFormatting sqref="AE99">
    <cfRule type="expression" dxfId="2667" priority="13249">
      <formula>IF(RIGHT(TEXT(AE99,"0.#"),1)=".",FALSE,TRUE)</formula>
    </cfRule>
    <cfRule type="expression" dxfId="2666" priority="13250">
      <formula>IF(RIGHT(TEXT(AE99,"0.#"),1)=".",TRUE,FALSE)</formula>
    </cfRule>
  </conditionalFormatting>
  <conditionalFormatting sqref="AI99">
    <cfRule type="expression" dxfId="2665" priority="13247">
      <formula>IF(RIGHT(TEXT(AI99,"0.#"),1)=".",FALSE,TRUE)</formula>
    </cfRule>
    <cfRule type="expression" dxfId="2664" priority="13248">
      <formula>IF(RIGHT(TEXT(AI99,"0.#"),1)=".",TRUE,FALSE)</formula>
    </cfRule>
  </conditionalFormatting>
  <conditionalFormatting sqref="AI98">
    <cfRule type="expression" dxfId="2663" priority="13245">
      <formula>IF(RIGHT(TEXT(AI98,"0.#"),1)=".",FALSE,TRUE)</formula>
    </cfRule>
    <cfRule type="expression" dxfId="2662" priority="13246">
      <formula>IF(RIGHT(TEXT(AI98,"0.#"),1)=".",TRUE,FALSE)</formula>
    </cfRule>
  </conditionalFormatting>
  <conditionalFormatting sqref="AI97">
    <cfRule type="expression" dxfId="2661" priority="13243">
      <formula>IF(RIGHT(TEXT(AI97,"0.#"),1)=".",FALSE,TRUE)</formula>
    </cfRule>
    <cfRule type="expression" dxfId="2660" priority="13244">
      <formula>IF(RIGHT(TEXT(AI97,"0.#"),1)=".",TRUE,FALSE)</formula>
    </cfRule>
  </conditionalFormatting>
  <conditionalFormatting sqref="AM97">
    <cfRule type="expression" dxfId="2659" priority="13241">
      <formula>IF(RIGHT(TEXT(AM97,"0.#"),1)=".",FALSE,TRUE)</formula>
    </cfRule>
    <cfRule type="expression" dxfId="2658" priority="13242">
      <formula>IF(RIGHT(TEXT(AM97,"0.#"),1)=".",TRUE,FALSE)</formula>
    </cfRule>
  </conditionalFormatting>
  <conditionalFormatting sqref="AM98">
    <cfRule type="expression" dxfId="2657" priority="13239">
      <formula>IF(RIGHT(TEXT(AM98,"0.#"),1)=".",FALSE,TRUE)</formula>
    </cfRule>
    <cfRule type="expression" dxfId="2656" priority="13240">
      <formula>IF(RIGHT(TEXT(AM98,"0.#"),1)=".",TRUE,FALSE)</formula>
    </cfRule>
  </conditionalFormatting>
  <conditionalFormatting sqref="AM99">
    <cfRule type="expression" dxfId="2655" priority="13237">
      <formula>IF(RIGHT(TEXT(AM99,"0.#"),1)=".",FALSE,TRUE)</formula>
    </cfRule>
    <cfRule type="expression" dxfId="2654" priority="13238">
      <formula>IF(RIGHT(TEXT(AM99,"0.#"),1)=".",TRUE,FALSE)</formula>
    </cfRule>
  </conditionalFormatting>
  <conditionalFormatting sqref="AI101">
    <cfRule type="expression" dxfId="2653" priority="13223">
      <formula>IF(RIGHT(TEXT(AI101,"0.#"),1)=".",FALSE,TRUE)</formula>
    </cfRule>
    <cfRule type="expression" dxfId="2652" priority="13224">
      <formula>IF(RIGHT(TEXT(AI101,"0.#"),1)=".",TRUE,FALSE)</formula>
    </cfRule>
  </conditionalFormatting>
  <conditionalFormatting sqref="AM101">
    <cfRule type="expression" dxfId="2651" priority="13221">
      <formula>IF(RIGHT(TEXT(AM101,"0.#"),1)=".",FALSE,TRUE)</formula>
    </cfRule>
    <cfRule type="expression" dxfId="2650" priority="13222">
      <formula>IF(RIGHT(TEXT(AM101,"0.#"),1)=".",TRUE,FALSE)</formula>
    </cfRule>
  </conditionalFormatting>
  <conditionalFormatting sqref="AE102">
    <cfRule type="expression" dxfId="2649" priority="13219">
      <formula>IF(RIGHT(TEXT(AE102,"0.#"),1)=".",FALSE,TRUE)</formula>
    </cfRule>
    <cfRule type="expression" dxfId="2648" priority="13220">
      <formula>IF(RIGHT(TEXT(AE102,"0.#"),1)=".",TRUE,FALSE)</formula>
    </cfRule>
  </conditionalFormatting>
  <conditionalFormatting sqref="AI102">
    <cfRule type="expression" dxfId="2647" priority="13217">
      <formula>IF(RIGHT(TEXT(AI102,"0.#"),1)=".",FALSE,TRUE)</formula>
    </cfRule>
    <cfRule type="expression" dxfId="2646" priority="13218">
      <formula>IF(RIGHT(TEXT(AI102,"0.#"),1)=".",TRUE,FALSE)</formula>
    </cfRule>
  </conditionalFormatting>
  <conditionalFormatting sqref="AM102">
    <cfRule type="expression" dxfId="2645" priority="13215">
      <formula>IF(RIGHT(TEXT(AM102,"0.#"),1)=".",FALSE,TRUE)</formula>
    </cfRule>
    <cfRule type="expression" dxfId="2644" priority="13216">
      <formula>IF(RIGHT(TEXT(AM102,"0.#"),1)=".",TRUE,FALSE)</formula>
    </cfRule>
  </conditionalFormatting>
  <conditionalFormatting sqref="AQ102">
    <cfRule type="expression" dxfId="2643" priority="13213">
      <formula>IF(RIGHT(TEXT(AQ102,"0.#"),1)=".",FALSE,TRUE)</formula>
    </cfRule>
    <cfRule type="expression" dxfId="2642" priority="13214">
      <formula>IF(RIGHT(TEXT(AQ102,"0.#"),1)=".",TRUE,FALSE)</formula>
    </cfRule>
  </conditionalFormatting>
  <conditionalFormatting sqref="AE104">
    <cfRule type="expression" dxfId="2641" priority="13211">
      <formula>IF(RIGHT(TEXT(AE104,"0.#"),1)=".",FALSE,TRUE)</formula>
    </cfRule>
    <cfRule type="expression" dxfId="2640" priority="13212">
      <formula>IF(RIGHT(TEXT(AE104,"0.#"),1)=".",TRUE,FALSE)</formula>
    </cfRule>
  </conditionalFormatting>
  <conditionalFormatting sqref="AI104">
    <cfRule type="expression" dxfId="2639" priority="13209">
      <formula>IF(RIGHT(TEXT(AI104,"0.#"),1)=".",FALSE,TRUE)</formula>
    </cfRule>
    <cfRule type="expression" dxfId="2638" priority="13210">
      <formula>IF(RIGHT(TEXT(AI104,"0.#"),1)=".",TRUE,FALSE)</formula>
    </cfRule>
  </conditionalFormatting>
  <conditionalFormatting sqref="AM104">
    <cfRule type="expression" dxfId="2637" priority="13207">
      <formula>IF(RIGHT(TEXT(AM104,"0.#"),1)=".",FALSE,TRUE)</formula>
    </cfRule>
    <cfRule type="expression" dxfId="2636" priority="13208">
      <formula>IF(RIGHT(TEXT(AM104,"0.#"),1)=".",TRUE,FALSE)</formula>
    </cfRule>
  </conditionalFormatting>
  <conditionalFormatting sqref="AE105">
    <cfRule type="expression" dxfId="2635" priority="13205">
      <formula>IF(RIGHT(TEXT(AE105,"0.#"),1)=".",FALSE,TRUE)</formula>
    </cfRule>
    <cfRule type="expression" dxfId="2634" priority="13206">
      <formula>IF(RIGHT(TEXT(AE105,"0.#"),1)=".",TRUE,FALSE)</formula>
    </cfRule>
  </conditionalFormatting>
  <conditionalFormatting sqref="AI105">
    <cfRule type="expression" dxfId="2633" priority="13203">
      <formula>IF(RIGHT(TEXT(AI105,"0.#"),1)=".",FALSE,TRUE)</formula>
    </cfRule>
    <cfRule type="expression" dxfId="2632" priority="13204">
      <formula>IF(RIGHT(TEXT(AI105,"0.#"),1)=".",TRUE,FALSE)</formula>
    </cfRule>
  </conditionalFormatting>
  <conditionalFormatting sqref="AM105">
    <cfRule type="expression" dxfId="2631" priority="13201">
      <formula>IF(RIGHT(TEXT(AM105,"0.#"),1)=".",FALSE,TRUE)</formula>
    </cfRule>
    <cfRule type="expression" dxfId="2630" priority="13202">
      <formula>IF(RIGHT(TEXT(AM105,"0.#"),1)=".",TRUE,FALSE)</formula>
    </cfRule>
  </conditionalFormatting>
  <conditionalFormatting sqref="AE107">
    <cfRule type="expression" dxfId="2629" priority="13197">
      <formula>IF(RIGHT(TEXT(AE107,"0.#"),1)=".",FALSE,TRUE)</formula>
    </cfRule>
    <cfRule type="expression" dxfId="2628" priority="13198">
      <formula>IF(RIGHT(TEXT(AE107,"0.#"),1)=".",TRUE,FALSE)</formula>
    </cfRule>
  </conditionalFormatting>
  <conditionalFormatting sqref="AI107">
    <cfRule type="expression" dxfId="2627" priority="13195">
      <formula>IF(RIGHT(TEXT(AI107,"0.#"),1)=".",FALSE,TRUE)</formula>
    </cfRule>
    <cfRule type="expression" dxfId="2626" priority="13196">
      <formula>IF(RIGHT(TEXT(AI107,"0.#"),1)=".",TRUE,FALSE)</formula>
    </cfRule>
  </conditionalFormatting>
  <conditionalFormatting sqref="AM107">
    <cfRule type="expression" dxfId="2625" priority="13193">
      <formula>IF(RIGHT(TEXT(AM107,"0.#"),1)=".",FALSE,TRUE)</formula>
    </cfRule>
    <cfRule type="expression" dxfId="2624" priority="13194">
      <formula>IF(RIGHT(TEXT(AM107,"0.#"),1)=".",TRUE,FALSE)</formula>
    </cfRule>
  </conditionalFormatting>
  <conditionalFormatting sqref="AE108">
    <cfRule type="expression" dxfId="2623" priority="13191">
      <formula>IF(RIGHT(TEXT(AE108,"0.#"),1)=".",FALSE,TRUE)</formula>
    </cfRule>
    <cfRule type="expression" dxfId="2622" priority="13192">
      <formula>IF(RIGHT(TEXT(AE108,"0.#"),1)=".",TRUE,FALSE)</formula>
    </cfRule>
  </conditionalFormatting>
  <conditionalFormatting sqref="AI108">
    <cfRule type="expression" dxfId="2621" priority="13189">
      <formula>IF(RIGHT(TEXT(AI108,"0.#"),1)=".",FALSE,TRUE)</formula>
    </cfRule>
    <cfRule type="expression" dxfId="2620" priority="13190">
      <formula>IF(RIGHT(TEXT(AI108,"0.#"),1)=".",TRUE,FALSE)</formula>
    </cfRule>
  </conditionalFormatting>
  <conditionalFormatting sqref="AM108">
    <cfRule type="expression" dxfId="2619" priority="13187">
      <formula>IF(RIGHT(TEXT(AM108,"0.#"),1)=".",FALSE,TRUE)</formula>
    </cfRule>
    <cfRule type="expression" dxfId="2618" priority="13188">
      <formula>IF(RIGHT(TEXT(AM108,"0.#"),1)=".",TRUE,FALSE)</formula>
    </cfRule>
  </conditionalFormatting>
  <conditionalFormatting sqref="AE110">
    <cfRule type="expression" dxfId="2617" priority="13183">
      <formula>IF(RIGHT(TEXT(AE110,"0.#"),1)=".",FALSE,TRUE)</formula>
    </cfRule>
    <cfRule type="expression" dxfId="2616" priority="13184">
      <formula>IF(RIGHT(TEXT(AE110,"0.#"),1)=".",TRUE,FALSE)</formula>
    </cfRule>
  </conditionalFormatting>
  <conditionalFormatting sqref="AI110">
    <cfRule type="expression" dxfId="2615" priority="13181">
      <formula>IF(RIGHT(TEXT(AI110,"0.#"),1)=".",FALSE,TRUE)</formula>
    </cfRule>
    <cfRule type="expression" dxfId="2614" priority="13182">
      <formula>IF(RIGHT(TEXT(AI110,"0.#"),1)=".",TRUE,FALSE)</formula>
    </cfRule>
  </conditionalFormatting>
  <conditionalFormatting sqref="AM110">
    <cfRule type="expression" dxfId="2613" priority="13179">
      <formula>IF(RIGHT(TEXT(AM110,"0.#"),1)=".",FALSE,TRUE)</formula>
    </cfRule>
    <cfRule type="expression" dxfId="2612" priority="13180">
      <formula>IF(RIGHT(TEXT(AM110,"0.#"),1)=".",TRUE,FALSE)</formula>
    </cfRule>
  </conditionalFormatting>
  <conditionalFormatting sqref="AE111">
    <cfRule type="expression" dxfId="2611" priority="13177">
      <formula>IF(RIGHT(TEXT(AE111,"0.#"),1)=".",FALSE,TRUE)</formula>
    </cfRule>
    <cfRule type="expression" dxfId="2610" priority="13178">
      <formula>IF(RIGHT(TEXT(AE111,"0.#"),1)=".",TRUE,FALSE)</formula>
    </cfRule>
  </conditionalFormatting>
  <conditionalFormatting sqref="AI111">
    <cfRule type="expression" dxfId="2609" priority="13175">
      <formula>IF(RIGHT(TEXT(AI111,"0.#"),1)=".",FALSE,TRUE)</formula>
    </cfRule>
    <cfRule type="expression" dxfId="2608" priority="13176">
      <formula>IF(RIGHT(TEXT(AI111,"0.#"),1)=".",TRUE,FALSE)</formula>
    </cfRule>
  </conditionalFormatting>
  <conditionalFormatting sqref="AM111">
    <cfRule type="expression" dxfId="2607" priority="13173">
      <formula>IF(RIGHT(TEXT(AM111,"0.#"),1)=".",FALSE,TRUE)</formula>
    </cfRule>
    <cfRule type="expression" dxfId="2606" priority="13174">
      <formula>IF(RIGHT(TEXT(AM111,"0.#"),1)=".",TRUE,FALSE)</formula>
    </cfRule>
  </conditionalFormatting>
  <conditionalFormatting sqref="AE113">
    <cfRule type="expression" dxfId="2605" priority="13169">
      <formula>IF(RIGHT(TEXT(AE113,"0.#"),1)=".",FALSE,TRUE)</formula>
    </cfRule>
    <cfRule type="expression" dxfId="2604" priority="13170">
      <formula>IF(RIGHT(TEXT(AE113,"0.#"),1)=".",TRUE,FALSE)</formula>
    </cfRule>
  </conditionalFormatting>
  <conditionalFormatting sqref="AI113">
    <cfRule type="expression" dxfId="2603" priority="13167">
      <formula>IF(RIGHT(TEXT(AI113,"0.#"),1)=".",FALSE,TRUE)</formula>
    </cfRule>
    <cfRule type="expression" dxfId="2602" priority="13168">
      <formula>IF(RIGHT(TEXT(AI113,"0.#"),1)=".",TRUE,FALSE)</formula>
    </cfRule>
  </conditionalFormatting>
  <conditionalFormatting sqref="AM113">
    <cfRule type="expression" dxfId="2601" priority="13165">
      <formula>IF(RIGHT(TEXT(AM113,"0.#"),1)=".",FALSE,TRUE)</formula>
    </cfRule>
    <cfRule type="expression" dxfId="2600" priority="13166">
      <formula>IF(RIGHT(TEXT(AM113,"0.#"),1)=".",TRUE,FALSE)</formula>
    </cfRule>
  </conditionalFormatting>
  <conditionalFormatting sqref="AE114">
    <cfRule type="expression" dxfId="2599" priority="13163">
      <formula>IF(RIGHT(TEXT(AE114,"0.#"),1)=".",FALSE,TRUE)</formula>
    </cfRule>
    <cfRule type="expression" dxfId="2598" priority="13164">
      <formula>IF(RIGHT(TEXT(AE114,"0.#"),1)=".",TRUE,FALSE)</formula>
    </cfRule>
  </conditionalFormatting>
  <conditionalFormatting sqref="AI114">
    <cfRule type="expression" dxfId="2597" priority="13161">
      <formula>IF(RIGHT(TEXT(AI114,"0.#"),1)=".",FALSE,TRUE)</formula>
    </cfRule>
    <cfRule type="expression" dxfId="2596" priority="13162">
      <formula>IF(RIGHT(TEXT(AI114,"0.#"),1)=".",TRUE,FALSE)</formula>
    </cfRule>
  </conditionalFormatting>
  <conditionalFormatting sqref="AM114">
    <cfRule type="expression" dxfId="2595" priority="13159">
      <formula>IF(RIGHT(TEXT(AM114,"0.#"),1)=".",FALSE,TRUE)</formula>
    </cfRule>
    <cfRule type="expression" dxfId="2594" priority="13160">
      <formula>IF(RIGHT(TEXT(AM114,"0.#"),1)=".",TRUE,FALSE)</formula>
    </cfRule>
  </conditionalFormatting>
  <conditionalFormatting sqref="AE116 AQ116">
    <cfRule type="expression" dxfId="2593" priority="13155">
      <formula>IF(RIGHT(TEXT(AE116,"0.#"),1)=".",FALSE,TRUE)</formula>
    </cfRule>
    <cfRule type="expression" dxfId="2592" priority="13156">
      <formula>IF(RIGHT(TEXT(AE116,"0.#"),1)=".",TRUE,FALSE)</formula>
    </cfRule>
  </conditionalFormatting>
  <conditionalFormatting sqref="AI116">
    <cfRule type="expression" dxfId="2591" priority="13153">
      <formula>IF(RIGHT(TEXT(AI116,"0.#"),1)=".",FALSE,TRUE)</formula>
    </cfRule>
    <cfRule type="expression" dxfId="2590" priority="13154">
      <formula>IF(RIGHT(TEXT(AI116,"0.#"),1)=".",TRUE,FALSE)</formula>
    </cfRule>
  </conditionalFormatting>
  <conditionalFormatting sqref="AM116">
    <cfRule type="expression" dxfId="2589" priority="13151">
      <formula>IF(RIGHT(TEXT(AM116,"0.#"),1)=".",FALSE,TRUE)</formula>
    </cfRule>
    <cfRule type="expression" dxfId="2588" priority="13152">
      <formula>IF(RIGHT(TEXT(AM116,"0.#"),1)=".",TRUE,FALSE)</formula>
    </cfRule>
  </conditionalFormatting>
  <conditionalFormatting sqref="AE117 AM117">
    <cfRule type="expression" dxfId="2587" priority="13149">
      <formula>IF(RIGHT(TEXT(AE117,"0.#"),1)=".",FALSE,TRUE)</formula>
    </cfRule>
    <cfRule type="expression" dxfId="2586" priority="13150">
      <formula>IF(RIGHT(TEXT(AE117,"0.#"),1)=".",TRUE,FALSE)</formula>
    </cfRule>
  </conditionalFormatting>
  <conditionalFormatting sqref="AI117">
    <cfRule type="expression" dxfId="2585" priority="13147">
      <formula>IF(RIGHT(TEXT(AI117,"0.#"),1)=".",FALSE,TRUE)</formula>
    </cfRule>
    <cfRule type="expression" dxfId="2584" priority="13148">
      <formula>IF(RIGHT(TEXT(AI117,"0.#"),1)=".",TRUE,FALSE)</formula>
    </cfRule>
  </conditionalFormatting>
  <conditionalFormatting sqref="AQ117">
    <cfRule type="expression" dxfId="2583" priority="13143">
      <formula>IF(RIGHT(TEXT(AQ117,"0.#"),1)=".",FALSE,TRUE)</formula>
    </cfRule>
    <cfRule type="expression" dxfId="2582" priority="13144">
      <formula>IF(RIGHT(TEXT(AQ117,"0.#"),1)=".",TRUE,FALSE)</formula>
    </cfRule>
  </conditionalFormatting>
  <conditionalFormatting sqref="AE119 AQ119">
    <cfRule type="expression" dxfId="2581" priority="13141">
      <formula>IF(RIGHT(TEXT(AE119,"0.#"),1)=".",FALSE,TRUE)</formula>
    </cfRule>
    <cfRule type="expression" dxfId="2580" priority="13142">
      <formula>IF(RIGHT(TEXT(AE119,"0.#"),1)=".",TRUE,FALSE)</formula>
    </cfRule>
  </conditionalFormatting>
  <conditionalFormatting sqref="AI119">
    <cfRule type="expression" dxfId="2579" priority="13139">
      <formula>IF(RIGHT(TEXT(AI119,"0.#"),1)=".",FALSE,TRUE)</formula>
    </cfRule>
    <cfRule type="expression" dxfId="2578" priority="13140">
      <formula>IF(RIGHT(TEXT(AI119,"0.#"),1)=".",TRUE,FALSE)</formula>
    </cfRule>
  </conditionalFormatting>
  <conditionalFormatting sqref="AM119">
    <cfRule type="expression" dxfId="2577" priority="13137">
      <formula>IF(RIGHT(TEXT(AM119,"0.#"),1)=".",FALSE,TRUE)</formula>
    </cfRule>
    <cfRule type="expression" dxfId="2576" priority="13138">
      <formula>IF(RIGHT(TEXT(AM119,"0.#"),1)=".",TRUE,FALSE)</formula>
    </cfRule>
  </conditionalFormatting>
  <conditionalFormatting sqref="AQ120">
    <cfRule type="expression" dxfId="2575" priority="13129">
      <formula>IF(RIGHT(TEXT(AQ120,"0.#"),1)=".",FALSE,TRUE)</formula>
    </cfRule>
    <cfRule type="expression" dxfId="2574" priority="13130">
      <formula>IF(RIGHT(TEXT(AQ120,"0.#"),1)=".",TRUE,FALSE)</formula>
    </cfRule>
  </conditionalFormatting>
  <conditionalFormatting sqref="AE122 AQ122">
    <cfRule type="expression" dxfId="2573" priority="13127">
      <formula>IF(RIGHT(TEXT(AE122,"0.#"),1)=".",FALSE,TRUE)</formula>
    </cfRule>
    <cfRule type="expression" dxfId="2572" priority="13128">
      <formula>IF(RIGHT(TEXT(AE122,"0.#"),1)=".",TRUE,FALSE)</formula>
    </cfRule>
  </conditionalFormatting>
  <conditionalFormatting sqref="AI122">
    <cfRule type="expression" dxfId="2571" priority="13125">
      <formula>IF(RIGHT(TEXT(AI122,"0.#"),1)=".",FALSE,TRUE)</formula>
    </cfRule>
    <cfRule type="expression" dxfId="2570" priority="13126">
      <formula>IF(RIGHT(TEXT(AI122,"0.#"),1)=".",TRUE,FALSE)</formula>
    </cfRule>
  </conditionalFormatting>
  <conditionalFormatting sqref="AM122">
    <cfRule type="expression" dxfId="2569" priority="13123">
      <formula>IF(RIGHT(TEXT(AM122,"0.#"),1)=".",FALSE,TRUE)</formula>
    </cfRule>
    <cfRule type="expression" dxfId="2568" priority="13124">
      <formula>IF(RIGHT(TEXT(AM122,"0.#"),1)=".",TRUE,FALSE)</formula>
    </cfRule>
  </conditionalFormatting>
  <conditionalFormatting sqref="AQ123">
    <cfRule type="expression" dxfId="2567" priority="13115">
      <formula>IF(RIGHT(TEXT(AQ123,"0.#"),1)=".",FALSE,TRUE)</formula>
    </cfRule>
    <cfRule type="expression" dxfId="2566" priority="13116">
      <formula>IF(RIGHT(TEXT(AQ123,"0.#"),1)=".",TRUE,FALSE)</formula>
    </cfRule>
  </conditionalFormatting>
  <conditionalFormatting sqref="AE125 AQ125">
    <cfRule type="expression" dxfId="2565" priority="13113">
      <formula>IF(RIGHT(TEXT(AE125,"0.#"),1)=".",FALSE,TRUE)</formula>
    </cfRule>
    <cfRule type="expression" dxfId="2564" priority="13114">
      <formula>IF(RIGHT(TEXT(AE125,"0.#"),1)=".",TRUE,FALSE)</formula>
    </cfRule>
  </conditionalFormatting>
  <conditionalFormatting sqref="AI125">
    <cfRule type="expression" dxfId="2563" priority="13111">
      <formula>IF(RIGHT(TEXT(AI125,"0.#"),1)=".",FALSE,TRUE)</formula>
    </cfRule>
    <cfRule type="expression" dxfId="2562" priority="13112">
      <formula>IF(RIGHT(TEXT(AI125,"0.#"),1)=".",TRUE,FALSE)</formula>
    </cfRule>
  </conditionalFormatting>
  <conditionalFormatting sqref="AM125">
    <cfRule type="expression" dxfId="2561" priority="13109">
      <formula>IF(RIGHT(TEXT(AM125,"0.#"),1)=".",FALSE,TRUE)</formula>
    </cfRule>
    <cfRule type="expression" dxfId="2560" priority="13110">
      <formula>IF(RIGHT(TEXT(AM125,"0.#"),1)=".",TRUE,FALSE)</formula>
    </cfRule>
  </conditionalFormatting>
  <conditionalFormatting sqref="AQ126">
    <cfRule type="expression" dxfId="2559" priority="13101">
      <formula>IF(RIGHT(TEXT(AQ126,"0.#"),1)=".",FALSE,TRUE)</formula>
    </cfRule>
    <cfRule type="expression" dxfId="2558" priority="13102">
      <formula>IF(RIGHT(TEXT(AQ126,"0.#"),1)=".",TRUE,FALSE)</formula>
    </cfRule>
  </conditionalFormatting>
  <conditionalFormatting sqref="AE128 AQ128">
    <cfRule type="expression" dxfId="2557" priority="13099">
      <formula>IF(RIGHT(TEXT(AE128,"0.#"),1)=".",FALSE,TRUE)</formula>
    </cfRule>
    <cfRule type="expression" dxfId="2556" priority="13100">
      <formula>IF(RIGHT(TEXT(AE128,"0.#"),1)=".",TRUE,FALSE)</formula>
    </cfRule>
  </conditionalFormatting>
  <conditionalFormatting sqref="AI128">
    <cfRule type="expression" dxfId="2555" priority="13097">
      <formula>IF(RIGHT(TEXT(AI128,"0.#"),1)=".",FALSE,TRUE)</formula>
    </cfRule>
    <cfRule type="expression" dxfId="2554" priority="13098">
      <formula>IF(RIGHT(TEXT(AI128,"0.#"),1)=".",TRUE,FALSE)</formula>
    </cfRule>
  </conditionalFormatting>
  <conditionalFormatting sqref="AM128">
    <cfRule type="expression" dxfId="2553" priority="13095">
      <formula>IF(RIGHT(TEXT(AM128,"0.#"),1)=".",FALSE,TRUE)</formula>
    </cfRule>
    <cfRule type="expression" dxfId="2552" priority="13096">
      <formula>IF(RIGHT(TEXT(AM128,"0.#"),1)=".",TRUE,FALSE)</formula>
    </cfRule>
  </conditionalFormatting>
  <conditionalFormatting sqref="AQ129">
    <cfRule type="expression" dxfId="2551" priority="13087">
      <formula>IF(RIGHT(TEXT(AQ129,"0.#"),1)=".",FALSE,TRUE)</formula>
    </cfRule>
    <cfRule type="expression" dxfId="2550" priority="13088">
      <formula>IF(RIGHT(TEXT(AQ129,"0.#"),1)=".",TRUE,FALSE)</formula>
    </cfRule>
  </conditionalFormatting>
  <conditionalFormatting sqref="AE75">
    <cfRule type="expression" dxfId="2549" priority="13085">
      <formula>IF(RIGHT(TEXT(AE75,"0.#"),1)=".",FALSE,TRUE)</formula>
    </cfRule>
    <cfRule type="expression" dxfId="2548" priority="13086">
      <formula>IF(RIGHT(TEXT(AE75,"0.#"),1)=".",TRUE,FALSE)</formula>
    </cfRule>
  </conditionalFormatting>
  <conditionalFormatting sqref="AE76">
    <cfRule type="expression" dxfId="2547" priority="13083">
      <formula>IF(RIGHT(TEXT(AE76,"0.#"),1)=".",FALSE,TRUE)</formula>
    </cfRule>
    <cfRule type="expression" dxfId="2546" priority="13084">
      <formula>IF(RIGHT(TEXT(AE76,"0.#"),1)=".",TRUE,FALSE)</formula>
    </cfRule>
  </conditionalFormatting>
  <conditionalFormatting sqref="AE77">
    <cfRule type="expression" dxfId="2545" priority="13081">
      <formula>IF(RIGHT(TEXT(AE77,"0.#"),1)=".",FALSE,TRUE)</formula>
    </cfRule>
    <cfRule type="expression" dxfId="2544" priority="13082">
      <formula>IF(RIGHT(TEXT(AE77,"0.#"),1)=".",TRUE,FALSE)</formula>
    </cfRule>
  </conditionalFormatting>
  <conditionalFormatting sqref="AI77">
    <cfRule type="expression" dxfId="2543" priority="13079">
      <formula>IF(RIGHT(TEXT(AI77,"0.#"),1)=".",FALSE,TRUE)</formula>
    </cfRule>
    <cfRule type="expression" dxfId="2542" priority="13080">
      <formula>IF(RIGHT(TEXT(AI77,"0.#"),1)=".",TRUE,FALSE)</formula>
    </cfRule>
  </conditionalFormatting>
  <conditionalFormatting sqref="AI76">
    <cfRule type="expression" dxfId="2541" priority="13077">
      <formula>IF(RIGHT(TEXT(AI76,"0.#"),1)=".",FALSE,TRUE)</formula>
    </cfRule>
    <cfRule type="expression" dxfId="2540" priority="13078">
      <formula>IF(RIGHT(TEXT(AI76,"0.#"),1)=".",TRUE,FALSE)</formula>
    </cfRule>
  </conditionalFormatting>
  <conditionalFormatting sqref="AI75">
    <cfRule type="expression" dxfId="2539" priority="13075">
      <formula>IF(RIGHT(TEXT(AI75,"0.#"),1)=".",FALSE,TRUE)</formula>
    </cfRule>
    <cfRule type="expression" dxfId="2538" priority="13076">
      <formula>IF(RIGHT(TEXT(AI75,"0.#"),1)=".",TRUE,FALSE)</formula>
    </cfRule>
  </conditionalFormatting>
  <conditionalFormatting sqref="AM75">
    <cfRule type="expression" dxfId="2537" priority="13073">
      <formula>IF(RIGHT(TEXT(AM75,"0.#"),1)=".",FALSE,TRUE)</formula>
    </cfRule>
    <cfRule type="expression" dxfId="2536" priority="13074">
      <formula>IF(RIGHT(TEXT(AM75,"0.#"),1)=".",TRUE,FALSE)</formula>
    </cfRule>
  </conditionalFormatting>
  <conditionalFormatting sqref="AM76">
    <cfRule type="expression" dxfId="2535" priority="13071">
      <formula>IF(RIGHT(TEXT(AM76,"0.#"),1)=".",FALSE,TRUE)</formula>
    </cfRule>
    <cfRule type="expression" dxfId="2534" priority="13072">
      <formula>IF(RIGHT(TEXT(AM76,"0.#"),1)=".",TRUE,FALSE)</formula>
    </cfRule>
  </conditionalFormatting>
  <conditionalFormatting sqref="AM77">
    <cfRule type="expression" dxfId="2533" priority="13069">
      <formula>IF(RIGHT(TEXT(AM77,"0.#"),1)=".",FALSE,TRUE)</formula>
    </cfRule>
    <cfRule type="expression" dxfId="2532" priority="13070">
      <formula>IF(RIGHT(TEXT(AM77,"0.#"),1)=".",TRUE,FALSE)</formula>
    </cfRule>
  </conditionalFormatting>
  <conditionalFormatting sqref="AE134:AE135 AI134:AI135 AM134:AM135 AQ134:AQ135 AU134:AU135">
    <cfRule type="expression" dxfId="2531" priority="13055">
      <formula>IF(RIGHT(TEXT(AE134,"0.#"),1)=".",FALSE,TRUE)</formula>
    </cfRule>
    <cfRule type="expression" dxfId="2530" priority="13056">
      <formula>IF(RIGHT(TEXT(AE134,"0.#"),1)=".",TRUE,FALSE)</formula>
    </cfRule>
  </conditionalFormatting>
  <conditionalFormatting sqref="AE433">
    <cfRule type="expression" dxfId="2529" priority="13025">
      <formula>IF(RIGHT(TEXT(AE433,"0.#"),1)=".",FALSE,TRUE)</formula>
    </cfRule>
    <cfRule type="expression" dxfId="2528" priority="13026">
      <formula>IF(RIGHT(TEXT(AE433,"0.#"),1)=".",TRUE,FALSE)</formula>
    </cfRule>
  </conditionalFormatting>
  <conditionalFormatting sqref="AM435">
    <cfRule type="expression" dxfId="2527" priority="13009">
      <formula>IF(RIGHT(TEXT(AM435,"0.#"),1)=".",FALSE,TRUE)</formula>
    </cfRule>
    <cfRule type="expression" dxfId="2526" priority="13010">
      <formula>IF(RIGHT(TEXT(AM435,"0.#"),1)=".",TRUE,FALSE)</formula>
    </cfRule>
  </conditionalFormatting>
  <conditionalFormatting sqref="AE434">
    <cfRule type="expression" dxfId="2525" priority="13023">
      <formula>IF(RIGHT(TEXT(AE434,"0.#"),1)=".",FALSE,TRUE)</formula>
    </cfRule>
    <cfRule type="expression" dxfId="2524" priority="13024">
      <formula>IF(RIGHT(TEXT(AE434,"0.#"),1)=".",TRUE,FALSE)</formula>
    </cfRule>
  </conditionalFormatting>
  <conditionalFormatting sqref="AE435">
    <cfRule type="expression" dxfId="2523" priority="13021">
      <formula>IF(RIGHT(TEXT(AE435,"0.#"),1)=".",FALSE,TRUE)</formula>
    </cfRule>
    <cfRule type="expression" dxfId="2522" priority="13022">
      <formula>IF(RIGHT(TEXT(AE435,"0.#"),1)=".",TRUE,FALSE)</formula>
    </cfRule>
  </conditionalFormatting>
  <conditionalFormatting sqref="AM433">
    <cfRule type="expression" dxfId="2521" priority="13013">
      <formula>IF(RIGHT(TEXT(AM433,"0.#"),1)=".",FALSE,TRUE)</formula>
    </cfRule>
    <cfRule type="expression" dxfId="2520" priority="13014">
      <formula>IF(RIGHT(TEXT(AM433,"0.#"),1)=".",TRUE,FALSE)</formula>
    </cfRule>
  </conditionalFormatting>
  <conditionalFormatting sqref="AM434">
    <cfRule type="expression" dxfId="2519" priority="13011">
      <formula>IF(RIGHT(TEXT(AM434,"0.#"),1)=".",FALSE,TRUE)</formula>
    </cfRule>
    <cfRule type="expression" dxfId="2518" priority="13012">
      <formula>IF(RIGHT(TEXT(AM434,"0.#"),1)=".",TRUE,FALSE)</formula>
    </cfRule>
  </conditionalFormatting>
  <conditionalFormatting sqref="AU433">
    <cfRule type="expression" dxfId="2517" priority="13001">
      <formula>IF(RIGHT(TEXT(AU433,"0.#"),1)=".",FALSE,TRUE)</formula>
    </cfRule>
    <cfRule type="expression" dxfId="2516" priority="13002">
      <formula>IF(RIGHT(TEXT(AU433,"0.#"),1)=".",TRUE,FALSE)</formula>
    </cfRule>
  </conditionalFormatting>
  <conditionalFormatting sqref="AU434">
    <cfRule type="expression" dxfId="2515" priority="12999">
      <formula>IF(RIGHT(TEXT(AU434,"0.#"),1)=".",FALSE,TRUE)</formula>
    </cfRule>
    <cfRule type="expression" dxfId="2514" priority="13000">
      <formula>IF(RIGHT(TEXT(AU434,"0.#"),1)=".",TRUE,FALSE)</formula>
    </cfRule>
  </conditionalFormatting>
  <conditionalFormatting sqref="AU435">
    <cfRule type="expression" dxfId="2513" priority="12997">
      <formula>IF(RIGHT(TEXT(AU435,"0.#"),1)=".",FALSE,TRUE)</formula>
    </cfRule>
    <cfRule type="expression" dxfId="2512" priority="12998">
      <formula>IF(RIGHT(TEXT(AU435,"0.#"),1)=".",TRUE,FALSE)</formula>
    </cfRule>
  </conditionalFormatting>
  <conditionalFormatting sqref="AI435">
    <cfRule type="expression" dxfId="2511" priority="12931">
      <formula>IF(RIGHT(TEXT(AI435,"0.#"),1)=".",FALSE,TRUE)</formula>
    </cfRule>
    <cfRule type="expression" dxfId="2510" priority="12932">
      <formula>IF(RIGHT(TEXT(AI435,"0.#"),1)=".",TRUE,FALSE)</formula>
    </cfRule>
  </conditionalFormatting>
  <conditionalFormatting sqref="AI433">
    <cfRule type="expression" dxfId="2509" priority="12935">
      <formula>IF(RIGHT(TEXT(AI433,"0.#"),1)=".",FALSE,TRUE)</formula>
    </cfRule>
    <cfRule type="expression" dxfId="2508" priority="12936">
      <formula>IF(RIGHT(TEXT(AI433,"0.#"),1)=".",TRUE,FALSE)</formula>
    </cfRule>
  </conditionalFormatting>
  <conditionalFormatting sqref="AI434">
    <cfRule type="expression" dxfId="2507" priority="12933">
      <formula>IF(RIGHT(TEXT(AI434,"0.#"),1)=".",FALSE,TRUE)</formula>
    </cfRule>
    <cfRule type="expression" dxfId="2506" priority="12934">
      <formula>IF(RIGHT(TEXT(AI434,"0.#"),1)=".",TRUE,FALSE)</formula>
    </cfRule>
  </conditionalFormatting>
  <conditionalFormatting sqref="AQ434">
    <cfRule type="expression" dxfId="2505" priority="12917">
      <formula>IF(RIGHT(TEXT(AQ434,"0.#"),1)=".",FALSE,TRUE)</formula>
    </cfRule>
    <cfRule type="expression" dxfId="2504" priority="12918">
      <formula>IF(RIGHT(TEXT(AQ434,"0.#"),1)=".",TRUE,FALSE)</formula>
    </cfRule>
  </conditionalFormatting>
  <conditionalFormatting sqref="AQ435">
    <cfRule type="expression" dxfId="2503" priority="12903">
      <formula>IF(RIGHT(TEXT(AQ435,"0.#"),1)=".",FALSE,TRUE)</formula>
    </cfRule>
    <cfRule type="expression" dxfId="2502" priority="12904">
      <formula>IF(RIGHT(TEXT(AQ435,"0.#"),1)=".",TRUE,FALSE)</formula>
    </cfRule>
  </conditionalFormatting>
  <conditionalFormatting sqref="AQ433">
    <cfRule type="expression" dxfId="2501" priority="12901">
      <formula>IF(RIGHT(TEXT(AQ433,"0.#"),1)=".",FALSE,TRUE)</formula>
    </cfRule>
    <cfRule type="expression" dxfId="2500" priority="12902">
      <formula>IF(RIGHT(TEXT(AQ433,"0.#"),1)=".",TRUE,FALSE)</formula>
    </cfRule>
  </conditionalFormatting>
  <conditionalFormatting sqref="AL847:AO874">
    <cfRule type="expression" dxfId="2499" priority="6625">
      <formula>IF(AND(AL847&gt;=0, RIGHT(TEXT(AL847,"0.#"),1)&lt;&gt;"."),TRUE,FALSE)</formula>
    </cfRule>
    <cfRule type="expression" dxfId="2498" priority="6626">
      <formula>IF(AND(AL847&gt;=0, RIGHT(TEXT(AL847,"0.#"),1)="."),TRUE,FALSE)</formula>
    </cfRule>
    <cfRule type="expression" dxfId="2497" priority="6627">
      <formula>IF(AND(AL847&lt;0, RIGHT(TEXT(AL847,"0.#"),1)&lt;&gt;"."),TRUE,FALSE)</formula>
    </cfRule>
    <cfRule type="expression" dxfId="2496" priority="6628">
      <formula>IF(AND(AL847&lt;0, RIGHT(TEXT(AL847,"0.#"),1)="."),TRUE,FALSE)</formula>
    </cfRule>
  </conditionalFormatting>
  <conditionalFormatting sqref="AQ53:AQ55">
    <cfRule type="expression" dxfId="2495" priority="4647">
      <formula>IF(RIGHT(TEXT(AQ53,"0.#"),1)=".",FALSE,TRUE)</formula>
    </cfRule>
    <cfRule type="expression" dxfId="2494" priority="4648">
      <formula>IF(RIGHT(TEXT(AQ53,"0.#"),1)=".",TRUE,FALSE)</formula>
    </cfRule>
  </conditionalFormatting>
  <conditionalFormatting sqref="AU53:AU55">
    <cfRule type="expression" dxfId="2493" priority="4645">
      <formula>IF(RIGHT(TEXT(AU53,"0.#"),1)=".",FALSE,TRUE)</formula>
    </cfRule>
    <cfRule type="expression" dxfId="2492" priority="4646">
      <formula>IF(RIGHT(TEXT(AU53,"0.#"),1)=".",TRUE,FALSE)</formula>
    </cfRule>
  </conditionalFormatting>
  <conditionalFormatting sqref="AQ60:AQ62">
    <cfRule type="expression" dxfId="2491" priority="4643">
      <formula>IF(RIGHT(TEXT(AQ60,"0.#"),1)=".",FALSE,TRUE)</formula>
    </cfRule>
    <cfRule type="expression" dxfId="2490" priority="4644">
      <formula>IF(RIGHT(TEXT(AQ60,"0.#"),1)=".",TRUE,FALSE)</formula>
    </cfRule>
  </conditionalFormatting>
  <conditionalFormatting sqref="AU60:AU62">
    <cfRule type="expression" dxfId="2489" priority="4641">
      <formula>IF(RIGHT(TEXT(AU60,"0.#"),1)=".",FALSE,TRUE)</formula>
    </cfRule>
    <cfRule type="expression" dxfId="2488" priority="4642">
      <formula>IF(RIGHT(TEXT(AU60,"0.#"),1)=".",TRUE,FALSE)</formula>
    </cfRule>
  </conditionalFormatting>
  <conditionalFormatting sqref="AQ75:AQ77">
    <cfRule type="expression" dxfId="2487" priority="4639">
      <formula>IF(RIGHT(TEXT(AQ75,"0.#"),1)=".",FALSE,TRUE)</formula>
    </cfRule>
    <cfRule type="expression" dxfId="2486" priority="4640">
      <formula>IF(RIGHT(TEXT(AQ75,"0.#"),1)=".",TRUE,FALSE)</formula>
    </cfRule>
  </conditionalFormatting>
  <conditionalFormatting sqref="AU75:AU77">
    <cfRule type="expression" dxfId="2485" priority="4637">
      <formula>IF(RIGHT(TEXT(AU75,"0.#"),1)=".",FALSE,TRUE)</formula>
    </cfRule>
    <cfRule type="expression" dxfId="2484" priority="4638">
      <formula>IF(RIGHT(TEXT(AU75,"0.#"),1)=".",TRUE,FALSE)</formula>
    </cfRule>
  </conditionalFormatting>
  <conditionalFormatting sqref="AQ87:AQ89">
    <cfRule type="expression" dxfId="2483" priority="4635">
      <formula>IF(RIGHT(TEXT(AQ87,"0.#"),1)=".",FALSE,TRUE)</formula>
    </cfRule>
    <cfRule type="expression" dxfId="2482" priority="4636">
      <formula>IF(RIGHT(TEXT(AQ87,"0.#"),1)=".",TRUE,FALSE)</formula>
    </cfRule>
  </conditionalFormatting>
  <conditionalFormatting sqref="AU87:AU89">
    <cfRule type="expression" dxfId="2481" priority="4633">
      <formula>IF(RIGHT(TEXT(AU87,"0.#"),1)=".",FALSE,TRUE)</formula>
    </cfRule>
    <cfRule type="expression" dxfId="2480" priority="4634">
      <formula>IF(RIGHT(TEXT(AU87,"0.#"),1)=".",TRUE,FALSE)</formula>
    </cfRule>
  </conditionalFormatting>
  <conditionalFormatting sqref="AQ92:AQ94">
    <cfRule type="expression" dxfId="2479" priority="4631">
      <formula>IF(RIGHT(TEXT(AQ92,"0.#"),1)=".",FALSE,TRUE)</formula>
    </cfRule>
    <cfRule type="expression" dxfId="2478" priority="4632">
      <formula>IF(RIGHT(TEXT(AQ92,"0.#"),1)=".",TRUE,FALSE)</formula>
    </cfRule>
  </conditionalFormatting>
  <conditionalFormatting sqref="AU92:AU94">
    <cfRule type="expression" dxfId="2477" priority="4629">
      <formula>IF(RIGHT(TEXT(AU92,"0.#"),1)=".",FALSE,TRUE)</formula>
    </cfRule>
    <cfRule type="expression" dxfId="2476" priority="4630">
      <formula>IF(RIGHT(TEXT(AU92,"0.#"),1)=".",TRUE,FALSE)</formula>
    </cfRule>
  </conditionalFormatting>
  <conditionalFormatting sqref="AQ97:AQ99">
    <cfRule type="expression" dxfId="2475" priority="4627">
      <formula>IF(RIGHT(TEXT(AQ97,"0.#"),1)=".",FALSE,TRUE)</formula>
    </cfRule>
    <cfRule type="expression" dxfId="2474" priority="4628">
      <formula>IF(RIGHT(TEXT(AQ97,"0.#"),1)=".",TRUE,FALSE)</formula>
    </cfRule>
  </conditionalFormatting>
  <conditionalFormatting sqref="AU97:AU99">
    <cfRule type="expression" dxfId="2473" priority="4625">
      <formula>IF(RIGHT(TEXT(AU97,"0.#"),1)=".",FALSE,TRUE)</formula>
    </cfRule>
    <cfRule type="expression" dxfId="2472" priority="4626">
      <formula>IF(RIGHT(TEXT(AU97,"0.#"),1)=".",TRUE,FALSE)</formula>
    </cfRule>
  </conditionalFormatting>
  <conditionalFormatting sqref="AE458">
    <cfRule type="expression" dxfId="2471" priority="4319">
      <formula>IF(RIGHT(TEXT(AE458,"0.#"),1)=".",FALSE,TRUE)</formula>
    </cfRule>
    <cfRule type="expression" dxfId="2470" priority="4320">
      <formula>IF(RIGHT(TEXT(AE458,"0.#"),1)=".",TRUE,FALSE)</formula>
    </cfRule>
  </conditionalFormatting>
  <conditionalFormatting sqref="AM460">
    <cfRule type="expression" dxfId="2469" priority="4309">
      <formula>IF(RIGHT(TEXT(AM460,"0.#"),1)=".",FALSE,TRUE)</formula>
    </cfRule>
    <cfRule type="expression" dxfId="2468" priority="4310">
      <formula>IF(RIGHT(TEXT(AM460,"0.#"),1)=".",TRUE,FALSE)</formula>
    </cfRule>
  </conditionalFormatting>
  <conditionalFormatting sqref="AE459">
    <cfRule type="expression" dxfId="2467" priority="4317">
      <formula>IF(RIGHT(TEXT(AE459,"0.#"),1)=".",FALSE,TRUE)</formula>
    </cfRule>
    <cfRule type="expression" dxfId="2466" priority="4318">
      <formula>IF(RIGHT(TEXT(AE459,"0.#"),1)=".",TRUE,FALSE)</formula>
    </cfRule>
  </conditionalFormatting>
  <conditionalFormatting sqref="AE460">
    <cfRule type="expression" dxfId="2465" priority="4315">
      <formula>IF(RIGHT(TEXT(AE460,"0.#"),1)=".",FALSE,TRUE)</formula>
    </cfRule>
    <cfRule type="expression" dxfId="2464" priority="4316">
      <formula>IF(RIGHT(TEXT(AE460,"0.#"),1)=".",TRUE,FALSE)</formula>
    </cfRule>
  </conditionalFormatting>
  <conditionalFormatting sqref="AM458">
    <cfRule type="expression" dxfId="2463" priority="4313">
      <formula>IF(RIGHT(TEXT(AM458,"0.#"),1)=".",FALSE,TRUE)</formula>
    </cfRule>
    <cfRule type="expression" dxfId="2462" priority="4314">
      <formula>IF(RIGHT(TEXT(AM458,"0.#"),1)=".",TRUE,FALSE)</formula>
    </cfRule>
  </conditionalFormatting>
  <conditionalFormatting sqref="AM459">
    <cfRule type="expression" dxfId="2461" priority="4311">
      <formula>IF(RIGHT(TEXT(AM459,"0.#"),1)=".",FALSE,TRUE)</formula>
    </cfRule>
    <cfRule type="expression" dxfId="2460" priority="4312">
      <formula>IF(RIGHT(TEXT(AM459,"0.#"),1)=".",TRUE,FALSE)</formula>
    </cfRule>
  </conditionalFormatting>
  <conditionalFormatting sqref="AU458">
    <cfRule type="expression" dxfId="2459" priority="4307">
      <formula>IF(RIGHT(TEXT(AU458,"0.#"),1)=".",FALSE,TRUE)</formula>
    </cfRule>
    <cfRule type="expression" dxfId="2458" priority="4308">
      <formula>IF(RIGHT(TEXT(AU458,"0.#"),1)=".",TRUE,FALSE)</formula>
    </cfRule>
  </conditionalFormatting>
  <conditionalFormatting sqref="AU459">
    <cfRule type="expression" dxfId="2457" priority="4305">
      <formula>IF(RIGHT(TEXT(AU459,"0.#"),1)=".",FALSE,TRUE)</formula>
    </cfRule>
    <cfRule type="expression" dxfId="2456" priority="4306">
      <formula>IF(RIGHT(TEXT(AU459,"0.#"),1)=".",TRUE,FALSE)</formula>
    </cfRule>
  </conditionalFormatting>
  <conditionalFormatting sqref="AU460">
    <cfRule type="expression" dxfId="2455" priority="4303">
      <formula>IF(RIGHT(TEXT(AU460,"0.#"),1)=".",FALSE,TRUE)</formula>
    </cfRule>
    <cfRule type="expression" dxfId="2454" priority="4304">
      <formula>IF(RIGHT(TEXT(AU460,"0.#"),1)=".",TRUE,FALSE)</formula>
    </cfRule>
  </conditionalFormatting>
  <conditionalFormatting sqref="AI460">
    <cfRule type="expression" dxfId="2453" priority="4297">
      <formula>IF(RIGHT(TEXT(AI460,"0.#"),1)=".",FALSE,TRUE)</formula>
    </cfRule>
    <cfRule type="expression" dxfId="2452" priority="4298">
      <formula>IF(RIGHT(TEXT(AI460,"0.#"),1)=".",TRUE,FALSE)</formula>
    </cfRule>
  </conditionalFormatting>
  <conditionalFormatting sqref="AI458">
    <cfRule type="expression" dxfId="2451" priority="4301">
      <formula>IF(RIGHT(TEXT(AI458,"0.#"),1)=".",FALSE,TRUE)</formula>
    </cfRule>
    <cfRule type="expression" dxfId="2450" priority="4302">
      <formula>IF(RIGHT(TEXT(AI458,"0.#"),1)=".",TRUE,FALSE)</formula>
    </cfRule>
  </conditionalFormatting>
  <conditionalFormatting sqref="AI459">
    <cfRule type="expression" dxfId="2449" priority="4299">
      <formula>IF(RIGHT(TEXT(AI459,"0.#"),1)=".",FALSE,TRUE)</formula>
    </cfRule>
    <cfRule type="expression" dxfId="2448" priority="4300">
      <formula>IF(RIGHT(TEXT(AI459,"0.#"),1)=".",TRUE,FALSE)</formula>
    </cfRule>
  </conditionalFormatting>
  <conditionalFormatting sqref="AQ459">
    <cfRule type="expression" dxfId="2447" priority="4295">
      <formula>IF(RIGHT(TEXT(AQ459,"0.#"),1)=".",FALSE,TRUE)</formula>
    </cfRule>
    <cfRule type="expression" dxfId="2446" priority="4296">
      <formula>IF(RIGHT(TEXT(AQ459,"0.#"),1)=".",TRUE,FALSE)</formula>
    </cfRule>
  </conditionalFormatting>
  <conditionalFormatting sqref="AQ460">
    <cfRule type="expression" dxfId="2445" priority="4293">
      <formula>IF(RIGHT(TEXT(AQ460,"0.#"),1)=".",FALSE,TRUE)</formula>
    </cfRule>
    <cfRule type="expression" dxfId="2444" priority="4294">
      <formula>IF(RIGHT(TEXT(AQ460,"0.#"),1)=".",TRUE,FALSE)</formula>
    </cfRule>
  </conditionalFormatting>
  <conditionalFormatting sqref="AQ458">
    <cfRule type="expression" dxfId="2443" priority="4291">
      <formula>IF(RIGHT(TEXT(AQ458,"0.#"),1)=".",FALSE,TRUE)</formula>
    </cfRule>
    <cfRule type="expression" dxfId="2442" priority="4292">
      <formula>IF(RIGHT(TEXT(AQ458,"0.#"),1)=".",TRUE,FALSE)</formula>
    </cfRule>
  </conditionalFormatting>
  <conditionalFormatting sqref="AE120 AM120">
    <cfRule type="expression" dxfId="2441" priority="2969">
      <formula>IF(RIGHT(TEXT(AE120,"0.#"),1)=".",FALSE,TRUE)</formula>
    </cfRule>
    <cfRule type="expression" dxfId="2440" priority="2970">
      <formula>IF(RIGHT(TEXT(AE120,"0.#"),1)=".",TRUE,FALSE)</formula>
    </cfRule>
  </conditionalFormatting>
  <conditionalFormatting sqref="AI126">
    <cfRule type="expression" dxfId="2439" priority="2959">
      <formula>IF(RIGHT(TEXT(AI126,"0.#"),1)=".",FALSE,TRUE)</formula>
    </cfRule>
    <cfRule type="expression" dxfId="2438" priority="2960">
      <formula>IF(RIGHT(TEXT(AI126,"0.#"),1)=".",TRUE,FALSE)</formula>
    </cfRule>
  </conditionalFormatting>
  <conditionalFormatting sqref="AI120">
    <cfRule type="expression" dxfId="2437" priority="2967">
      <formula>IF(RIGHT(TEXT(AI120,"0.#"),1)=".",FALSE,TRUE)</formula>
    </cfRule>
    <cfRule type="expression" dxfId="2436" priority="2968">
      <formula>IF(RIGHT(TEXT(AI120,"0.#"),1)=".",TRUE,FALSE)</formula>
    </cfRule>
  </conditionalFormatting>
  <conditionalFormatting sqref="AE123 AM123">
    <cfRule type="expression" dxfId="2435" priority="2965">
      <formula>IF(RIGHT(TEXT(AE123,"0.#"),1)=".",FALSE,TRUE)</formula>
    </cfRule>
    <cfRule type="expression" dxfId="2434" priority="2966">
      <formula>IF(RIGHT(TEXT(AE123,"0.#"),1)=".",TRUE,FALSE)</formula>
    </cfRule>
  </conditionalFormatting>
  <conditionalFormatting sqref="AI123">
    <cfRule type="expression" dxfId="2433" priority="2963">
      <formula>IF(RIGHT(TEXT(AI123,"0.#"),1)=".",FALSE,TRUE)</formula>
    </cfRule>
    <cfRule type="expression" dxfId="2432" priority="2964">
      <formula>IF(RIGHT(TEXT(AI123,"0.#"),1)=".",TRUE,FALSE)</formula>
    </cfRule>
  </conditionalFormatting>
  <conditionalFormatting sqref="AE126 AM126">
    <cfRule type="expression" dxfId="2431" priority="2961">
      <formula>IF(RIGHT(TEXT(AE126,"0.#"),1)=".",FALSE,TRUE)</formula>
    </cfRule>
    <cfRule type="expression" dxfId="2430" priority="2962">
      <formula>IF(RIGHT(TEXT(AE126,"0.#"),1)=".",TRUE,FALSE)</formula>
    </cfRule>
  </conditionalFormatting>
  <conditionalFormatting sqref="AE129 AM129">
    <cfRule type="expression" dxfId="2429" priority="2957">
      <formula>IF(RIGHT(TEXT(AE129,"0.#"),1)=".",FALSE,TRUE)</formula>
    </cfRule>
    <cfRule type="expression" dxfId="2428" priority="2958">
      <formula>IF(RIGHT(TEXT(AE129,"0.#"),1)=".",TRUE,FALSE)</formula>
    </cfRule>
  </conditionalFormatting>
  <conditionalFormatting sqref="AI129">
    <cfRule type="expression" dxfId="2427" priority="2955">
      <formula>IF(RIGHT(TEXT(AI129,"0.#"),1)=".",FALSE,TRUE)</formula>
    </cfRule>
    <cfRule type="expression" dxfId="2426" priority="2956">
      <formula>IF(RIGHT(TEXT(AI129,"0.#"),1)=".",TRUE,FALSE)</formula>
    </cfRule>
  </conditionalFormatting>
  <conditionalFormatting sqref="Y847:Y874">
    <cfRule type="expression" dxfId="2425" priority="2953">
      <formula>IF(RIGHT(TEXT(Y847,"0.#"),1)=".",FALSE,TRUE)</formula>
    </cfRule>
    <cfRule type="expression" dxfId="2424" priority="2954">
      <formula>IF(RIGHT(TEXT(Y847,"0.#"),1)=".",TRUE,FALSE)</formula>
    </cfRule>
  </conditionalFormatting>
  <conditionalFormatting sqref="AU518">
    <cfRule type="expression" dxfId="2423" priority="1463">
      <formula>IF(RIGHT(TEXT(AU518,"0.#"),1)=".",FALSE,TRUE)</formula>
    </cfRule>
    <cfRule type="expression" dxfId="2422" priority="1464">
      <formula>IF(RIGHT(TEXT(AU518,"0.#"),1)=".",TRUE,FALSE)</formula>
    </cfRule>
  </conditionalFormatting>
  <conditionalFormatting sqref="AQ551">
    <cfRule type="expression" dxfId="2421" priority="1239">
      <formula>IF(RIGHT(TEXT(AQ551,"0.#"),1)=".",FALSE,TRUE)</formula>
    </cfRule>
    <cfRule type="expression" dxfId="2420" priority="1240">
      <formula>IF(RIGHT(TEXT(AQ551,"0.#"),1)=".",TRUE,FALSE)</formula>
    </cfRule>
  </conditionalFormatting>
  <conditionalFormatting sqref="AE556">
    <cfRule type="expression" dxfId="2419" priority="1237">
      <formula>IF(RIGHT(TEXT(AE556,"0.#"),1)=".",FALSE,TRUE)</formula>
    </cfRule>
    <cfRule type="expression" dxfId="2418" priority="1238">
      <formula>IF(RIGHT(TEXT(AE556,"0.#"),1)=".",TRUE,FALSE)</formula>
    </cfRule>
  </conditionalFormatting>
  <conditionalFormatting sqref="AE557">
    <cfRule type="expression" dxfId="2417" priority="1235">
      <formula>IF(RIGHT(TEXT(AE557,"0.#"),1)=".",FALSE,TRUE)</formula>
    </cfRule>
    <cfRule type="expression" dxfId="2416" priority="1236">
      <formula>IF(RIGHT(TEXT(AE557,"0.#"),1)=".",TRUE,FALSE)</formula>
    </cfRule>
  </conditionalFormatting>
  <conditionalFormatting sqref="AE558">
    <cfRule type="expression" dxfId="2415" priority="1233">
      <formula>IF(RIGHT(TEXT(AE558,"0.#"),1)=".",FALSE,TRUE)</formula>
    </cfRule>
    <cfRule type="expression" dxfId="2414" priority="1234">
      <formula>IF(RIGHT(TEXT(AE558,"0.#"),1)=".",TRUE,FALSE)</formula>
    </cfRule>
  </conditionalFormatting>
  <conditionalFormatting sqref="AU556">
    <cfRule type="expression" dxfId="2413" priority="1225">
      <formula>IF(RIGHT(TEXT(AU556,"0.#"),1)=".",FALSE,TRUE)</formula>
    </cfRule>
    <cfRule type="expression" dxfId="2412" priority="1226">
      <formula>IF(RIGHT(TEXT(AU556,"0.#"),1)=".",TRUE,FALSE)</formula>
    </cfRule>
  </conditionalFormatting>
  <conditionalFormatting sqref="AU557">
    <cfRule type="expression" dxfId="2411" priority="1223">
      <formula>IF(RIGHT(TEXT(AU557,"0.#"),1)=".",FALSE,TRUE)</formula>
    </cfRule>
    <cfRule type="expression" dxfId="2410" priority="1224">
      <formula>IF(RIGHT(TEXT(AU557,"0.#"),1)=".",TRUE,FALSE)</formula>
    </cfRule>
  </conditionalFormatting>
  <conditionalFormatting sqref="AU558">
    <cfRule type="expression" dxfId="2409" priority="1221">
      <formula>IF(RIGHT(TEXT(AU558,"0.#"),1)=".",FALSE,TRUE)</formula>
    </cfRule>
    <cfRule type="expression" dxfId="2408" priority="1222">
      <formula>IF(RIGHT(TEXT(AU558,"0.#"),1)=".",TRUE,FALSE)</formula>
    </cfRule>
  </conditionalFormatting>
  <conditionalFormatting sqref="AQ557">
    <cfRule type="expression" dxfId="2407" priority="1213">
      <formula>IF(RIGHT(TEXT(AQ557,"0.#"),1)=".",FALSE,TRUE)</formula>
    </cfRule>
    <cfRule type="expression" dxfId="2406" priority="1214">
      <formula>IF(RIGHT(TEXT(AQ557,"0.#"),1)=".",TRUE,FALSE)</formula>
    </cfRule>
  </conditionalFormatting>
  <conditionalFormatting sqref="AQ558">
    <cfRule type="expression" dxfId="2405" priority="1211">
      <formula>IF(RIGHT(TEXT(AQ558,"0.#"),1)=".",FALSE,TRUE)</formula>
    </cfRule>
    <cfRule type="expression" dxfId="2404" priority="1212">
      <formula>IF(RIGHT(TEXT(AQ558,"0.#"),1)=".",TRUE,FALSE)</formula>
    </cfRule>
  </conditionalFormatting>
  <conditionalFormatting sqref="AQ556">
    <cfRule type="expression" dxfId="2403" priority="1209">
      <formula>IF(RIGHT(TEXT(AQ556,"0.#"),1)=".",FALSE,TRUE)</formula>
    </cfRule>
    <cfRule type="expression" dxfId="2402" priority="1210">
      <formula>IF(RIGHT(TEXT(AQ556,"0.#"),1)=".",TRUE,FALSE)</formula>
    </cfRule>
  </conditionalFormatting>
  <conditionalFormatting sqref="AE561">
    <cfRule type="expression" dxfId="2401" priority="1207">
      <formula>IF(RIGHT(TEXT(AE561,"0.#"),1)=".",FALSE,TRUE)</formula>
    </cfRule>
    <cfRule type="expression" dxfId="2400" priority="1208">
      <formula>IF(RIGHT(TEXT(AE561,"0.#"),1)=".",TRUE,FALSE)</formula>
    </cfRule>
  </conditionalFormatting>
  <conditionalFormatting sqref="AE562">
    <cfRule type="expression" dxfId="2399" priority="1205">
      <formula>IF(RIGHT(TEXT(AE562,"0.#"),1)=".",FALSE,TRUE)</formula>
    </cfRule>
    <cfRule type="expression" dxfId="2398" priority="1206">
      <formula>IF(RIGHT(TEXT(AE562,"0.#"),1)=".",TRUE,FALSE)</formula>
    </cfRule>
  </conditionalFormatting>
  <conditionalFormatting sqref="AE563">
    <cfRule type="expression" dxfId="2397" priority="1203">
      <formula>IF(RIGHT(TEXT(AE563,"0.#"),1)=".",FALSE,TRUE)</formula>
    </cfRule>
    <cfRule type="expression" dxfId="2396" priority="1204">
      <formula>IF(RIGHT(TEXT(AE563,"0.#"),1)=".",TRUE,FALSE)</formula>
    </cfRule>
  </conditionalFormatting>
  <conditionalFormatting sqref="AL1110:AO1139">
    <cfRule type="expression" dxfId="2395" priority="2859">
      <formula>IF(AND(AL1110&gt;=0, RIGHT(TEXT(AL1110,"0.#"),1)&lt;&gt;"."),TRUE,FALSE)</formula>
    </cfRule>
    <cfRule type="expression" dxfId="2394" priority="2860">
      <formula>IF(AND(AL1110&gt;=0, RIGHT(TEXT(AL1110,"0.#"),1)="."),TRUE,FALSE)</formula>
    </cfRule>
    <cfRule type="expression" dxfId="2393" priority="2861">
      <formula>IF(AND(AL1110&lt;0, RIGHT(TEXT(AL1110,"0.#"),1)&lt;&gt;"."),TRUE,FALSE)</formula>
    </cfRule>
    <cfRule type="expression" dxfId="2392" priority="2862">
      <formula>IF(AND(AL1110&lt;0, RIGHT(TEXT(AL1110,"0.#"),1)="."),TRUE,FALSE)</formula>
    </cfRule>
  </conditionalFormatting>
  <conditionalFormatting sqref="Y1110:Y1139">
    <cfRule type="expression" dxfId="2391" priority="2857">
      <formula>IF(RIGHT(TEXT(Y1110,"0.#"),1)=".",FALSE,TRUE)</formula>
    </cfRule>
    <cfRule type="expression" dxfId="2390" priority="2858">
      <formula>IF(RIGHT(TEXT(Y1110,"0.#"),1)=".",TRUE,FALSE)</formula>
    </cfRule>
  </conditionalFormatting>
  <conditionalFormatting sqref="AQ553">
    <cfRule type="expression" dxfId="2389" priority="1241">
      <formula>IF(RIGHT(TEXT(AQ553,"0.#"),1)=".",FALSE,TRUE)</formula>
    </cfRule>
    <cfRule type="expression" dxfId="2388" priority="1242">
      <formula>IF(RIGHT(TEXT(AQ553,"0.#"),1)=".",TRUE,FALSE)</formula>
    </cfRule>
  </conditionalFormatting>
  <conditionalFormatting sqref="AU552">
    <cfRule type="expression" dxfId="2387" priority="1253">
      <formula>IF(RIGHT(TEXT(AU552,"0.#"),1)=".",FALSE,TRUE)</formula>
    </cfRule>
    <cfRule type="expression" dxfId="2386" priority="1254">
      <formula>IF(RIGHT(TEXT(AU552,"0.#"),1)=".",TRUE,FALSE)</formula>
    </cfRule>
  </conditionalFormatting>
  <conditionalFormatting sqref="AE552">
    <cfRule type="expression" dxfId="2385" priority="1265">
      <formula>IF(RIGHT(TEXT(AE552,"0.#"),1)=".",FALSE,TRUE)</formula>
    </cfRule>
    <cfRule type="expression" dxfId="2384" priority="1266">
      <formula>IF(RIGHT(TEXT(AE552,"0.#"),1)=".",TRUE,FALSE)</formula>
    </cfRule>
  </conditionalFormatting>
  <conditionalFormatting sqref="AQ548">
    <cfRule type="expression" dxfId="2383" priority="1271">
      <formula>IF(RIGHT(TEXT(AQ548,"0.#"),1)=".",FALSE,TRUE)</formula>
    </cfRule>
    <cfRule type="expression" dxfId="2382" priority="1272">
      <formula>IF(RIGHT(TEXT(AQ548,"0.#"),1)=".",TRUE,FALSE)</formula>
    </cfRule>
  </conditionalFormatting>
  <conditionalFormatting sqref="AL845:AO846">
    <cfRule type="expression" dxfId="2381" priority="2811">
      <formula>IF(AND(AL845&gt;=0, RIGHT(TEXT(AL845,"0.#"),1)&lt;&gt;"."),TRUE,FALSE)</formula>
    </cfRule>
    <cfRule type="expression" dxfId="2380" priority="2812">
      <formula>IF(AND(AL845&gt;=0, RIGHT(TEXT(AL845,"0.#"),1)="."),TRUE,FALSE)</formula>
    </cfRule>
    <cfRule type="expression" dxfId="2379" priority="2813">
      <formula>IF(AND(AL845&lt;0, RIGHT(TEXT(AL845,"0.#"),1)&lt;&gt;"."),TRUE,FALSE)</formula>
    </cfRule>
    <cfRule type="expression" dxfId="2378" priority="2814">
      <formula>IF(AND(AL845&lt;0, RIGHT(TEXT(AL845,"0.#"),1)="."),TRUE,FALSE)</formula>
    </cfRule>
  </conditionalFormatting>
  <conditionalFormatting sqref="Y845:Y846">
    <cfRule type="expression" dxfId="2377" priority="2809">
      <formula>IF(RIGHT(TEXT(Y845,"0.#"),1)=".",FALSE,TRUE)</formula>
    </cfRule>
    <cfRule type="expression" dxfId="2376" priority="2810">
      <formula>IF(RIGHT(TEXT(Y845,"0.#"),1)=".",TRUE,FALSE)</formula>
    </cfRule>
  </conditionalFormatting>
  <conditionalFormatting sqref="AE492">
    <cfRule type="expression" dxfId="2375" priority="1597">
      <formula>IF(RIGHT(TEXT(AE492,"0.#"),1)=".",FALSE,TRUE)</formula>
    </cfRule>
    <cfRule type="expression" dxfId="2374" priority="1598">
      <formula>IF(RIGHT(TEXT(AE492,"0.#"),1)=".",TRUE,FALSE)</formula>
    </cfRule>
  </conditionalFormatting>
  <conditionalFormatting sqref="AE493">
    <cfRule type="expression" dxfId="2373" priority="1595">
      <formula>IF(RIGHT(TEXT(AE493,"0.#"),1)=".",FALSE,TRUE)</formula>
    </cfRule>
    <cfRule type="expression" dxfId="2372" priority="1596">
      <formula>IF(RIGHT(TEXT(AE493,"0.#"),1)=".",TRUE,FALSE)</formula>
    </cfRule>
  </conditionalFormatting>
  <conditionalFormatting sqref="AE494">
    <cfRule type="expression" dxfId="2371" priority="1593">
      <formula>IF(RIGHT(TEXT(AE494,"0.#"),1)=".",FALSE,TRUE)</formula>
    </cfRule>
    <cfRule type="expression" dxfId="2370" priority="1594">
      <formula>IF(RIGHT(TEXT(AE494,"0.#"),1)=".",TRUE,FALSE)</formula>
    </cfRule>
  </conditionalFormatting>
  <conditionalFormatting sqref="AQ493">
    <cfRule type="expression" dxfId="2369" priority="1573">
      <formula>IF(RIGHT(TEXT(AQ493,"0.#"),1)=".",FALSE,TRUE)</formula>
    </cfRule>
    <cfRule type="expression" dxfId="2368" priority="1574">
      <formula>IF(RIGHT(TEXT(AQ493,"0.#"),1)=".",TRUE,FALSE)</formula>
    </cfRule>
  </conditionalFormatting>
  <conditionalFormatting sqref="AQ494">
    <cfRule type="expression" dxfId="2367" priority="1571">
      <formula>IF(RIGHT(TEXT(AQ494,"0.#"),1)=".",FALSE,TRUE)</formula>
    </cfRule>
    <cfRule type="expression" dxfId="2366" priority="1572">
      <formula>IF(RIGHT(TEXT(AQ494,"0.#"),1)=".",TRUE,FALSE)</formula>
    </cfRule>
  </conditionalFormatting>
  <conditionalFormatting sqref="AQ492">
    <cfRule type="expression" dxfId="2365" priority="1569">
      <formula>IF(RIGHT(TEXT(AQ492,"0.#"),1)=".",FALSE,TRUE)</formula>
    </cfRule>
    <cfRule type="expression" dxfId="2364" priority="1570">
      <formula>IF(RIGHT(TEXT(AQ492,"0.#"),1)=".",TRUE,FALSE)</formula>
    </cfRule>
  </conditionalFormatting>
  <conditionalFormatting sqref="AU494">
    <cfRule type="expression" dxfId="2363" priority="1581">
      <formula>IF(RIGHT(TEXT(AU494,"0.#"),1)=".",FALSE,TRUE)</formula>
    </cfRule>
    <cfRule type="expression" dxfId="2362" priority="1582">
      <formula>IF(RIGHT(TEXT(AU494,"0.#"),1)=".",TRUE,FALSE)</formula>
    </cfRule>
  </conditionalFormatting>
  <conditionalFormatting sqref="AU492">
    <cfRule type="expression" dxfId="2361" priority="1585">
      <formula>IF(RIGHT(TEXT(AU492,"0.#"),1)=".",FALSE,TRUE)</formula>
    </cfRule>
    <cfRule type="expression" dxfId="2360" priority="1586">
      <formula>IF(RIGHT(TEXT(AU492,"0.#"),1)=".",TRUE,FALSE)</formula>
    </cfRule>
  </conditionalFormatting>
  <conditionalFormatting sqref="AU493">
    <cfRule type="expression" dxfId="2359" priority="1583">
      <formula>IF(RIGHT(TEXT(AU493,"0.#"),1)=".",FALSE,TRUE)</formula>
    </cfRule>
    <cfRule type="expression" dxfId="2358" priority="1584">
      <formula>IF(RIGHT(TEXT(AU493,"0.#"),1)=".",TRUE,FALSE)</formula>
    </cfRule>
  </conditionalFormatting>
  <conditionalFormatting sqref="AU583">
    <cfRule type="expression" dxfId="2357" priority="1101">
      <formula>IF(RIGHT(TEXT(AU583,"0.#"),1)=".",FALSE,TRUE)</formula>
    </cfRule>
    <cfRule type="expression" dxfId="2356" priority="1102">
      <formula>IF(RIGHT(TEXT(AU583,"0.#"),1)=".",TRUE,FALSE)</formula>
    </cfRule>
  </conditionalFormatting>
  <conditionalFormatting sqref="AU582">
    <cfRule type="expression" dxfId="2355" priority="1103">
      <formula>IF(RIGHT(TEXT(AU582,"0.#"),1)=".",FALSE,TRUE)</formula>
    </cfRule>
    <cfRule type="expression" dxfId="2354" priority="1104">
      <formula>IF(RIGHT(TEXT(AU582,"0.#"),1)=".",TRUE,FALSE)</formula>
    </cfRule>
  </conditionalFormatting>
  <conditionalFormatting sqref="AE499">
    <cfRule type="expression" dxfId="2353" priority="1563">
      <formula>IF(RIGHT(TEXT(AE499,"0.#"),1)=".",FALSE,TRUE)</formula>
    </cfRule>
    <cfRule type="expression" dxfId="2352" priority="1564">
      <formula>IF(RIGHT(TEXT(AE499,"0.#"),1)=".",TRUE,FALSE)</formula>
    </cfRule>
  </conditionalFormatting>
  <conditionalFormatting sqref="AE497">
    <cfRule type="expression" dxfId="2351" priority="1567">
      <formula>IF(RIGHT(TEXT(AE497,"0.#"),1)=".",FALSE,TRUE)</formula>
    </cfRule>
    <cfRule type="expression" dxfId="2350" priority="1568">
      <formula>IF(RIGHT(TEXT(AE497,"0.#"),1)=".",TRUE,FALSE)</formula>
    </cfRule>
  </conditionalFormatting>
  <conditionalFormatting sqref="AE498">
    <cfRule type="expression" dxfId="2349" priority="1565">
      <formula>IF(RIGHT(TEXT(AE498,"0.#"),1)=".",FALSE,TRUE)</formula>
    </cfRule>
    <cfRule type="expression" dxfId="2348" priority="1566">
      <formula>IF(RIGHT(TEXT(AE498,"0.#"),1)=".",TRUE,FALSE)</formula>
    </cfRule>
  </conditionalFormatting>
  <conditionalFormatting sqref="AU499">
    <cfRule type="expression" dxfId="2347" priority="1551">
      <formula>IF(RIGHT(TEXT(AU499,"0.#"),1)=".",FALSE,TRUE)</formula>
    </cfRule>
    <cfRule type="expression" dxfId="2346" priority="1552">
      <formula>IF(RIGHT(TEXT(AU499,"0.#"),1)=".",TRUE,FALSE)</formula>
    </cfRule>
  </conditionalFormatting>
  <conditionalFormatting sqref="AU497">
    <cfRule type="expression" dxfId="2345" priority="1555">
      <formula>IF(RIGHT(TEXT(AU497,"0.#"),1)=".",FALSE,TRUE)</formula>
    </cfRule>
    <cfRule type="expression" dxfId="2344" priority="1556">
      <formula>IF(RIGHT(TEXT(AU497,"0.#"),1)=".",TRUE,FALSE)</formula>
    </cfRule>
  </conditionalFormatting>
  <conditionalFormatting sqref="AU498">
    <cfRule type="expression" dxfId="2343" priority="1553">
      <formula>IF(RIGHT(TEXT(AU498,"0.#"),1)=".",FALSE,TRUE)</formula>
    </cfRule>
    <cfRule type="expression" dxfId="2342" priority="1554">
      <formula>IF(RIGHT(TEXT(AU498,"0.#"),1)=".",TRUE,FALSE)</formula>
    </cfRule>
  </conditionalFormatting>
  <conditionalFormatting sqref="AQ497">
    <cfRule type="expression" dxfId="2341" priority="1539">
      <formula>IF(RIGHT(TEXT(AQ497,"0.#"),1)=".",FALSE,TRUE)</formula>
    </cfRule>
    <cfRule type="expression" dxfId="2340" priority="1540">
      <formula>IF(RIGHT(TEXT(AQ497,"0.#"),1)=".",TRUE,FALSE)</formula>
    </cfRule>
  </conditionalFormatting>
  <conditionalFormatting sqref="AQ498">
    <cfRule type="expression" dxfId="2339" priority="1543">
      <formula>IF(RIGHT(TEXT(AQ498,"0.#"),1)=".",FALSE,TRUE)</formula>
    </cfRule>
    <cfRule type="expression" dxfId="2338" priority="1544">
      <formula>IF(RIGHT(TEXT(AQ498,"0.#"),1)=".",TRUE,FALSE)</formula>
    </cfRule>
  </conditionalFormatting>
  <conditionalFormatting sqref="AQ499">
    <cfRule type="expression" dxfId="2337" priority="1541">
      <formula>IF(RIGHT(TEXT(AQ499,"0.#"),1)=".",FALSE,TRUE)</formula>
    </cfRule>
    <cfRule type="expression" dxfId="2336" priority="1542">
      <formula>IF(RIGHT(TEXT(AQ499,"0.#"),1)=".",TRUE,FALSE)</formula>
    </cfRule>
  </conditionalFormatting>
  <conditionalFormatting sqref="AE504">
    <cfRule type="expression" dxfId="2335" priority="1533">
      <formula>IF(RIGHT(TEXT(AE504,"0.#"),1)=".",FALSE,TRUE)</formula>
    </cfRule>
    <cfRule type="expression" dxfId="2334" priority="1534">
      <formula>IF(RIGHT(TEXT(AE504,"0.#"),1)=".",TRUE,FALSE)</formula>
    </cfRule>
  </conditionalFormatting>
  <conditionalFormatting sqref="AE502">
    <cfRule type="expression" dxfId="2333" priority="1537">
      <formula>IF(RIGHT(TEXT(AE502,"0.#"),1)=".",FALSE,TRUE)</formula>
    </cfRule>
    <cfRule type="expression" dxfId="2332" priority="1538">
      <formula>IF(RIGHT(TEXT(AE502,"0.#"),1)=".",TRUE,FALSE)</formula>
    </cfRule>
  </conditionalFormatting>
  <conditionalFormatting sqref="AE503">
    <cfRule type="expression" dxfId="2331" priority="1535">
      <formula>IF(RIGHT(TEXT(AE503,"0.#"),1)=".",FALSE,TRUE)</formula>
    </cfRule>
    <cfRule type="expression" dxfId="2330" priority="1536">
      <formula>IF(RIGHT(TEXT(AE503,"0.#"),1)=".",TRUE,FALSE)</formula>
    </cfRule>
  </conditionalFormatting>
  <conditionalFormatting sqref="AU504">
    <cfRule type="expression" dxfId="2329" priority="1521">
      <formula>IF(RIGHT(TEXT(AU504,"0.#"),1)=".",FALSE,TRUE)</formula>
    </cfRule>
    <cfRule type="expression" dxfId="2328" priority="1522">
      <formula>IF(RIGHT(TEXT(AU504,"0.#"),1)=".",TRUE,FALSE)</formula>
    </cfRule>
  </conditionalFormatting>
  <conditionalFormatting sqref="AU502">
    <cfRule type="expression" dxfId="2327" priority="1525">
      <formula>IF(RIGHT(TEXT(AU502,"0.#"),1)=".",FALSE,TRUE)</formula>
    </cfRule>
    <cfRule type="expression" dxfId="2326" priority="1526">
      <formula>IF(RIGHT(TEXT(AU502,"0.#"),1)=".",TRUE,FALSE)</formula>
    </cfRule>
  </conditionalFormatting>
  <conditionalFormatting sqref="AU503">
    <cfRule type="expression" dxfId="2325" priority="1523">
      <formula>IF(RIGHT(TEXT(AU503,"0.#"),1)=".",FALSE,TRUE)</formula>
    </cfRule>
    <cfRule type="expression" dxfId="2324" priority="1524">
      <formula>IF(RIGHT(TEXT(AU503,"0.#"),1)=".",TRUE,FALSE)</formula>
    </cfRule>
  </conditionalFormatting>
  <conditionalFormatting sqref="AQ502">
    <cfRule type="expression" dxfId="2323" priority="1509">
      <formula>IF(RIGHT(TEXT(AQ502,"0.#"),1)=".",FALSE,TRUE)</formula>
    </cfRule>
    <cfRule type="expression" dxfId="2322" priority="1510">
      <formula>IF(RIGHT(TEXT(AQ502,"0.#"),1)=".",TRUE,FALSE)</formula>
    </cfRule>
  </conditionalFormatting>
  <conditionalFormatting sqref="AQ503">
    <cfRule type="expression" dxfId="2321" priority="1513">
      <formula>IF(RIGHT(TEXT(AQ503,"0.#"),1)=".",FALSE,TRUE)</formula>
    </cfRule>
    <cfRule type="expression" dxfId="2320" priority="1514">
      <formula>IF(RIGHT(TEXT(AQ503,"0.#"),1)=".",TRUE,FALSE)</formula>
    </cfRule>
  </conditionalFormatting>
  <conditionalFormatting sqref="AQ504">
    <cfRule type="expression" dxfId="2319" priority="1511">
      <formula>IF(RIGHT(TEXT(AQ504,"0.#"),1)=".",FALSE,TRUE)</formula>
    </cfRule>
    <cfRule type="expression" dxfId="2318" priority="1512">
      <formula>IF(RIGHT(TEXT(AQ504,"0.#"),1)=".",TRUE,FALSE)</formula>
    </cfRule>
  </conditionalFormatting>
  <conditionalFormatting sqref="AE509">
    <cfRule type="expression" dxfId="2317" priority="1503">
      <formula>IF(RIGHT(TEXT(AE509,"0.#"),1)=".",FALSE,TRUE)</formula>
    </cfRule>
    <cfRule type="expression" dxfId="2316" priority="1504">
      <formula>IF(RIGHT(TEXT(AE509,"0.#"),1)=".",TRUE,FALSE)</formula>
    </cfRule>
  </conditionalFormatting>
  <conditionalFormatting sqref="AE507">
    <cfRule type="expression" dxfId="2315" priority="1507">
      <formula>IF(RIGHT(TEXT(AE507,"0.#"),1)=".",FALSE,TRUE)</formula>
    </cfRule>
    <cfRule type="expression" dxfId="2314" priority="1508">
      <formula>IF(RIGHT(TEXT(AE507,"0.#"),1)=".",TRUE,FALSE)</formula>
    </cfRule>
  </conditionalFormatting>
  <conditionalFormatting sqref="AE508">
    <cfRule type="expression" dxfId="2313" priority="1505">
      <formula>IF(RIGHT(TEXT(AE508,"0.#"),1)=".",FALSE,TRUE)</formula>
    </cfRule>
    <cfRule type="expression" dxfId="2312" priority="1506">
      <formula>IF(RIGHT(TEXT(AE508,"0.#"),1)=".",TRUE,FALSE)</formula>
    </cfRule>
  </conditionalFormatting>
  <conditionalFormatting sqref="AU509">
    <cfRule type="expression" dxfId="2311" priority="1491">
      <formula>IF(RIGHT(TEXT(AU509,"0.#"),1)=".",FALSE,TRUE)</formula>
    </cfRule>
    <cfRule type="expression" dxfId="2310" priority="1492">
      <formula>IF(RIGHT(TEXT(AU509,"0.#"),1)=".",TRUE,FALSE)</formula>
    </cfRule>
  </conditionalFormatting>
  <conditionalFormatting sqref="AU507">
    <cfRule type="expression" dxfId="2309" priority="1495">
      <formula>IF(RIGHT(TEXT(AU507,"0.#"),1)=".",FALSE,TRUE)</formula>
    </cfRule>
    <cfRule type="expression" dxfId="2308" priority="1496">
      <formula>IF(RIGHT(TEXT(AU507,"0.#"),1)=".",TRUE,FALSE)</formula>
    </cfRule>
  </conditionalFormatting>
  <conditionalFormatting sqref="AU508">
    <cfRule type="expression" dxfId="2307" priority="1493">
      <formula>IF(RIGHT(TEXT(AU508,"0.#"),1)=".",FALSE,TRUE)</formula>
    </cfRule>
    <cfRule type="expression" dxfId="2306" priority="1494">
      <formula>IF(RIGHT(TEXT(AU508,"0.#"),1)=".",TRUE,FALSE)</formula>
    </cfRule>
  </conditionalFormatting>
  <conditionalFormatting sqref="AQ507">
    <cfRule type="expression" dxfId="2305" priority="1479">
      <formula>IF(RIGHT(TEXT(AQ507,"0.#"),1)=".",FALSE,TRUE)</formula>
    </cfRule>
    <cfRule type="expression" dxfId="2304" priority="1480">
      <formula>IF(RIGHT(TEXT(AQ507,"0.#"),1)=".",TRUE,FALSE)</formula>
    </cfRule>
  </conditionalFormatting>
  <conditionalFormatting sqref="AQ508">
    <cfRule type="expression" dxfId="2303" priority="1483">
      <formula>IF(RIGHT(TEXT(AQ508,"0.#"),1)=".",FALSE,TRUE)</formula>
    </cfRule>
    <cfRule type="expression" dxfId="2302" priority="1484">
      <formula>IF(RIGHT(TEXT(AQ508,"0.#"),1)=".",TRUE,FALSE)</formula>
    </cfRule>
  </conditionalFormatting>
  <conditionalFormatting sqref="AQ509">
    <cfRule type="expression" dxfId="2301" priority="1481">
      <formula>IF(RIGHT(TEXT(AQ509,"0.#"),1)=".",FALSE,TRUE)</formula>
    </cfRule>
    <cfRule type="expression" dxfId="2300" priority="1482">
      <formula>IF(RIGHT(TEXT(AQ509,"0.#"),1)=".",TRUE,FALSE)</formula>
    </cfRule>
  </conditionalFormatting>
  <conditionalFormatting sqref="AE465">
    <cfRule type="expression" dxfId="2299" priority="1773">
      <formula>IF(RIGHT(TEXT(AE465,"0.#"),1)=".",FALSE,TRUE)</formula>
    </cfRule>
    <cfRule type="expression" dxfId="2298" priority="1774">
      <formula>IF(RIGHT(TEXT(AE465,"0.#"),1)=".",TRUE,FALSE)</formula>
    </cfRule>
  </conditionalFormatting>
  <conditionalFormatting sqref="AE463">
    <cfRule type="expression" dxfId="2297" priority="1777">
      <formula>IF(RIGHT(TEXT(AE463,"0.#"),1)=".",FALSE,TRUE)</formula>
    </cfRule>
    <cfRule type="expression" dxfId="2296" priority="1778">
      <formula>IF(RIGHT(TEXT(AE463,"0.#"),1)=".",TRUE,FALSE)</formula>
    </cfRule>
  </conditionalFormatting>
  <conditionalFormatting sqref="AE464">
    <cfRule type="expression" dxfId="2295" priority="1775">
      <formula>IF(RIGHT(TEXT(AE464,"0.#"),1)=".",FALSE,TRUE)</formula>
    </cfRule>
    <cfRule type="expression" dxfId="2294" priority="1776">
      <formula>IF(RIGHT(TEXT(AE464,"0.#"),1)=".",TRUE,FALSE)</formula>
    </cfRule>
  </conditionalFormatting>
  <conditionalFormatting sqref="AM465">
    <cfRule type="expression" dxfId="2293" priority="1767">
      <formula>IF(RIGHT(TEXT(AM465,"0.#"),1)=".",FALSE,TRUE)</formula>
    </cfRule>
    <cfRule type="expression" dxfId="2292" priority="1768">
      <formula>IF(RIGHT(TEXT(AM465,"0.#"),1)=".",TRUE,FALSE)</formula>
    </cfRule>
  </conditionalFormatting>
  <conditionalFormatting sqref="AM463">
    <cfRule type="expression" dxfId="2291" priority="1771">
      <formula>IF(RIGHT(TEXT(AM463,"0.#"),1)=".",FALSE,TRUE)</formula>
    </cfRule>
    <cfRule type="expression" dxfId="2290" priority="1772">
      <formula>IF(RIGHT(TEXT(AM463,"0.#"),1)=".",TRUE,FALSE)</formula>
    </cfRule>
  </conditionalFormatting>
  <conditionalFormatting sqref="AM464">
    <cfRule type="expression" dxfId="2289" priority="1769">
      <formula>IF(RIGHT(TEXT(AM464,"0.#"),1)=".",FALSE,TRUE)</formula>
    </cfRule>
    <cfRule type="expression" dxfId="2288" priority="1770">
      <formula>IF(RIGHT(TEXT(AM464,"0.#"),1)=".",TRUE,FALSE)</formula>
    </cfRule>
  </conditionalFormatting>
  <conditionalFormatting sqref="AU465">
    <cfRule type="expression" dxfId="2287" priority="1761">
      <formula>IF(RIGHT(TEXT(AU465,"0.#"),1)=".",FALSE,TRUE)</formula>
    </cfRule>
    <cfRule type="expression" dxfId="2286" priority="1762">
      <formula>IF(RIGHT(TEXT(AU465,"0.#"),1)=".",TRUE,FALSE)</formula>
    </cfRule>
  </conditionalFormatting>
  <conditionalFormatting sqref="AU463">
    <cfRule type="expression" dxfId="2285" priority="1765">
      <formula>IF(RIGHT(TEXT(AU463,"0.#"),1)=".",FALSE,TRUE)</formula>
    </cfRule>
    <cfRule type="expression" dxfId="2284" priority="1766">
      <formula>IF(RIGHT(TEXT(AU463,"0.#"),1)=".",TRUE,FALSE)</formula>
    </cfRule>
  </conditionalFormatting>
  <conditionalFormatting sqref="AU464">
    <cfRule type="expression" dxfId="2283" priority="1763">
      <formula>IF(RIGHT(TEXT(AU464,"0.#"),1)=".",FALSE,TRUE)</formula>
    </cfRule>
    <cfRule type="expression" dxfId="2282" priority="1764">
      <formula>IF(RIGHT(TEXT(AU464,"0.#"),1)=".",TRUE,FALSE)</formula>
    </cfRule>
  </conditionalFormatting>
  <conditionalFormatting sqref="AI465">
    <cfRule type="expression" dxfId="2281" priority="1755">
      <formula>IF(RIGHT(TEXT(AI465,"0.#"),1)=".",FALSE,TRUE)</formula>
    </cfRule>
    <cfRule type="expression" dxfId="2280" priority="1756">
      <formula>IF(RIGHT(TEXT(AI465,"0.#"),1)=".",TRUE,FALSE)</formula>
    </cfRule>
  </conditionalFormatting>
  <conditionalFormatting sqref="AI463">
    <cfRule type="expression" dxfId="2279" priority="1759">
      <formula>IF(RIGHT(TEXT(AI463,"0.#"),1)=".",FALSE,TRUE)</formula>
    </cfRule>
    <cfRule type="expression" dxfId="2278" priority="1760">
      <formula>IF(RIGHT(TEXT(AI463,"0.#"),1)=".",TRUE,FALSE)</formula>
    </cfRule>
  </conditionalFormatting>
  <conditionalFormatting sqref="AI464">
    <cfRule type="expression" dxfId="2277" priority="1757">
      <formula>IF(RIGHT(TEXT(AI464,"0.#"),1)=".",FALSE,TRUE)</formula>
    </cfRule>
    <cfRule type="expression" dxfId="2276" priority="1758">
      <formula>IF(RIGHT(TEXT(AI464,"0.#"),1)=".",TRUE,FALSE)</formula>
    </cfRule>
  </conditionalFormatting>
  <conditionalFormatting sqref="AQ463">
    <cfRule type="expression" dxfId="2275" priority="1749">
      <formula>IF(RIGHT(TEXT(AQ463,"0.#"),1)=".",FALSE,TRUE)</formula>
    </cfRule>
    <cfRule type="expression" dxfId="2274" priority="1750">
      <formula>IF(RIGHT(TEXT(AQ463,"0.#"),1)=".",TRUE,FALSE)</formula>
    </cfRule>
  </conditionalFormatting>
  <conditionalFormatting sqref="AQ464">
    <cfRule type="expression" dxfId="2273" priority="1753">
      <formula>IF(RIGHT(TEXT(AQ464,"0.#"),1)=".",FALSE,TRUE)</formula>
    </cfRule>
    <cfRule type="expression" dxfId="2272" priority="1754">
      <formula>IF(RIGHT(TEXT(AQ464,"0.#"),1)=".",TRUE,FALSE)</formula>
    </cfRule>
  </conditionalFormatting>
  <conditionalFormatting sqref="AQ465">
    <cfRule type="expression" dxfId="2271" priority="1751">
      <formula>IF(RIGHT(TEXT(AQ465,"0.#"),1)=".",FALSE,TRUE)</formula>
    </cfRule>
    <cfRule type="expression" dxfId="2270" priority="1752">
      <formula>IF(RIGHT(TEXT(AQ465,"0.#"),1)=".",TRUE,FALSE)</formula>
    </cfRule>
  </conditionalFormatting>
  <conditionalFormatting sqref="AE470">
    <cfRule type="expression" dxfId="2269" priority="1743">
      <formula>IF(RIGHT(TEXT(AE470,"0.#"),1)=".",FALSE,TRUE)</formula>
    </cfRule>
    <cfRule type="expression" dxfId="2268" priority="1744">
      <formula>IF(RIGHT(TEXT(AE470,"0.#"),1)=".",TRUE,FALSE)</formula>
    </cfRule>
  </conditionalFormatting>
  <conditionalFormatting sqref="AE468">
    <cfRule type="expression" dxfId="2267" priority="1747">
      <formula>IF(RIGHT(TEXT(AE468,"0.#"),1)=".",FALSE,TRUE)</formula>
    </cfRule>
    <cfRule type="expression" dxfId="2266" priority="1748">
      <formula>IF(RIGHT(TEXT(AE468,"0.#"),1)=".",TRUE,FALSE)</formula>
    </cfRule>
  </conditionalFormatting>
  <conditionalFormatting sqref="AE469">
    <cfRule type="expression" dxfId="2265" priority="1745">
      <formula>IF(RIGHT(TEXT(AE469,"0.#"),1)=".",FALSE,TRUE)</formula>
    </cfRule>
    <cfRule type="expression" dxfId="2264" priority="1746">
      <formula>IF(RIGHT(TEXT(AE469,"0.#"),1)=".",TRUE,FALSE)</formula>
    </cfRule>
  </conditionalFormatting>
  <conditionalFormatting sqref="AM470">
    <cfRule type="expression" dxfId="2263" priority="1737">
      <formula>IF(RIGHT(TEXT(AM470,"0.#"),1)=".",FALSE,TRUE)</formula>
    </cfRule>
    <cfRule type="expression" dxfId="2262" priority="1738">
      <formula>IF(RIGHT(TEXT(AM470,"0.#"),1)=".",TRUE,FALSE)</formula>
    </cfRule>
  </conditionalFormatting>
  <conditionalFormatting sqref="AM468">
    <cfRule type="expression" dxfId="2261" priority="1741">
      <formula>IF(RIGHT(TEXT(AM468,"0.#"),1)=".",FALSE,TRUE)</formula>
    </cfRule>
    <cfRule type="expression" dxfId="2260" priority="1742">
      <formula>IF(RIGHT(TEXT(AM468,"0.#"),1)=".",TRUE,FALSE)</formula>
    </cfRule>
  </conditionalFormatting>
  <conditionalFormatting sqref="AM469">
    <cfRule type="expression" dxfId="2259" priority="1739">
      <formula>IF(RIGHT(TEXT(AM469,"0.#"),1)=".",FALSE,TRUE)</formula>
    </cfRule>
    <cfRule type="expression" dxfId="2258" priority="1740">
      <formula>IF(RIGHT(TEXT(AM469,"0.#"),1)=".",TRUE,FALSE)</formula>
    </cfRule>
  </conditionalFormatting>
  <conditionalFormatting sqref="AU470">
    <cfRule type="expression" dxfId="2257" priority="1731">
      <formula>IF(RIGHT(TEXT(AU470,"0.#"),1)=".",FALSE,TRUE)</formula>
    </cfRule>
    <cfRule type="expression" dxfId="2256" priority="1732">
      <formula>IF(RIGHT(TEXT(AU470,"0.#"),1)=".",TRUE,FALSE)</formula>
    </cfRule>
  </conditionalFormatting>
  <conditionalFormatting sqref="AU468">
    <cfRule type="expression" dxfId="2255" priority="1735">
      <formula>IF(RIGHT(TEXT(AU468,"0.#"),1)=".",FALSE,TRUE)</formula>
    </cfRule>
    <cfRule type="expression" dxfId="2254" priority="1736">
      <formula>IF(RIGHT(TEXT(AU468,"0.#"),1)=".",TRUE,FALSE)</formula>
    </cfRule>
  </conditionalFormatting>
  <conditionalFormatting sqref="AU469">
    <cfRule type="expression" dxfId="2253" priority="1733">
      <formula>IF(RIGHT(TEXT(AU469,"0.#"),1)=".",FALSE,TRUE)</formula>
    </cfRule>
    <cfRule type="expression" dxfId="2252" priority="1734">
      <formula>IF(RIGHT(TEXT(AU469,"0.#"),1)=".",TRUE,FALSE)</formula>
    </cfRule>
  </conditionalFormatting>
  <conditionalFormatting sqref="AI470">
    <cfRule type="expression" dxfId="2251" priority="1725">
      <formula>IF(RIGHT(TEXT(AI470,"0.#"),1)=".",FALSE,TRUE)</formula>
    </cfRule>
    <cfRule type="expression" dxfId="2250" priority="1726">
      <formula>IF(RIGHT(TEXT(AI470,"0.#"),1)=".",TRUE,FALSE)</formula>
    </cfRule>
  </conditionalFormatting>
  <conditionalFormatting sqref="AI468">
    <cfRule type="expression" dxfId="2249" priority="1729">
      <formula>IF(RIGHT(TEXT(AI468,"0.#"),1)=".",FALSE,TRUE)</formula>
    </cfRule>
    <cfRule type="expression" dxfId="2248" priority="1730">
      <formula>IF(RIGHT(TEXT(AI468,"0.#"),1)=".",TRUE,FALSE)</formula>
    </cfRule>
  </conditionalFormatting>
  <conditionalFormatting sqref="AI469">
    <cfRule type="expression" dxfId="2247" priority="1727">
      <formula>IF(RIGHT(TEXT(AI469,"0.#"),1)=".",FALSE,TRUE)</formula>
    </cfRule>
    <cfRule type="expression" dxfId="2246" priority="1728">
      <formula>IF(RIGHT(TEXT(AI469,"0.#"),1)=".",TRUE,FALSE)</formula>
    </cfRule>
  </conditionalFormatting>
  <conditionalFormatting sqref="AQ468">
    <cfRule type="expression" dxfId="2245" priority="1719">
      <formula>IF(RIGHT(TEXT(AQ468,"0.#"),1)=".",FALSE,TRUE)</formula>
    </cfRule>
    <cfRule type="expression" dxfId="2244" priority="1720">
      <formula>IF(RIGHT(TEXT(AQ468,"0.#"),1)=".",TRUE,FALSE)</formula>
    </cfRule>
  </conditionalFormatting>
  <conditionalFormatting sqref="AQ469">
    <cfRule type="expression" dxfId="2243" priority="1723">
      <formula>IF(RIGHT(TEXT(AQ469,"0.#"),1)=".",FALSE,TRUE)</formula>
    </cfRule>
    <cfRule type="expression" dxfId="2242" priority="1724">
      <formula>IF(RIGHT(TEXT(AQ469,"0.#"),1)=".",TRUE,FALSE)</formula>
    </cfRule>
  </conditionalFormatting>
  <conditionalFormatting sqref="AQ470">
    <cfRule type="expression" dxfId="2241" priority="1721">
      <formula>IF(RIGHT(TEXT(AQ470,"0.#"),1)=".",FALSE,TRUE)</formula>
    </cfRule>
    <cfRule type="expression" dxfId="2240" priority="1722">
      <formula>IF(RIGHT(TEXT(AQ470,"0.#"),1)=".",TRUE,FALSE)</formula>
    </cfRule>
  </conditionalFormatting>
  <conditionalFormatting sqref="AE475">
    <cfRule type="expression" dxfId="2239" priority="1713">
      <formula>IF(RIGHT(TEXT(AE475,"0.#"),1)=".",FALSE,TRUE)</formula>
    </cfRule>
    <cfRule type="expression" dxfId="2238" priority="1714">
      <formula>IF(RIGHT(TEXT(AE475,"0.#"),1)=".",TRUE,FALSE)</formula>
    </cfRule>
  </conditionalFormatting>
  <conditionalFormatting sqref="AE473">
    <cfRule type="expression" dxfId="2237" priority="1717">
      <formula>IF(RIGHT(TEXT(AE473,"0.#"),1)=".",FALSE,TRUE)</formula>
    </cfRule>
    <cfRule type="expression" dxfId="2236" priority="1718">
      <formula>IF(RIGHT(TEXT(AE473,"0.#"),1)=".",TRUE,FALSE)</formula>
    </cfRule>
  </conditionalFormatting>
  <conditionalFormatting sqref="AE474">
    <cfRule type="expression" dxfId="2235" priority="1715">
      <formula>IF(RIGHT(TEXT(AE474,"0.#"),1)=".",FALSE,TRUE)</formula>
    </cfRule>
    <cfRule type="expression" dxfId="2234" priority="1716">
      <formula>IF(RIGHT(TEXT(AE474,"0.#"),1)=".",TRUE,FALSE)</formula>
    </cfRule>
  </conditionalFormatting>
  <conditionalFormatting sqref="AM475">
    <cfRule type="expression" dxfId="2233" priority="1707">
      <formula>IF(RIGHT(TEXT(AM475,"0.#"),1)=".",FALSE,TRUE)</formula>
    </cfRule>
    <cfRule type="expression" dxfId="2232" priority="1708">
      <formula>IF(RIGHT(TEXT(AM475,"0.#"),1)=".",TRUE,FALSE)</formula>
    </cfRule>
  </conditionalFormatting>
  <conditionalFormatting sqref="AM473">
    <cfRule type="expression" dxfId="2231" priority="1711">
      <formula>IF(RIGHT(TEXT(AM473,"0.#"),1)=".",FALSE,TRUE)</formula>
    </cfRule>
    <cfRule type="expression" dxfId="2230" priority="1712">
      <formula>IF(RIGHT(TEXT(AM473,"0.#"),1)=".",TRUE,FALSE)</formula>
    </cfRule>
  </conditionalFormatting>
  <conditionalFormatting sqref="AM474">
    <cfRule type="expression" dxfId="2229" priority="1709">
      <formula>IF(RIGHT(TEXT(AM474,"0.#"),1)=".",FALSE,TRUE)</formula>
    </cfRule>
    <cfRule type="expression" dxfId="2228" priority="1710">
      <formula>IF(RIGHT(TEXT(AM474,"0.#"),1)=".",TRUE,FALSE)</formula>
    </cfRule>
  </conditionalFormatting>
  <conditionalFormatting sqref="AU475">
    <cfRule type="expression" dxfId="2227" priority="1701">
      <formula>IF(RIGHT(TEXT(AU475,"0.#"),1)=".",FALSE,TRUE)</formula>
    </cfRule>
    <cfRule type="expression" dxfId="2226" priority="1702">
      <formula>IF(RIGHT(TEXT(AU475,"0.#"),1)=".",TRUE,FALSE)</formula>
    </cfRule>
  </conditionalFormatting>
  <conditionalFormatting sqref="AU473">
    <cfRule type="expression" dxfId="2225" priority="1705">
      <formula>IF(RIGHT(TEXT(AU473,"0.#"),1)=".",FALSE,TRUE)</formula>
    </cfRule>
    <cfRule type="expression" dxfId="2224" priority="1706">
      <formula>IF(RIGHT(TEXT(AU473,"0.#"),1)=".",TRUE,FALSE)</formula>
    </cfRule>
  </conditionalFormatting>
  <conditionalFormatting sqref="AU474">
    <cfRule type="expression" dxfId="2223" priority="1703">
      <formula>IF(RIGHT(TEXT(AU474,"0.#"),1)=".",FALSE,TRUE)</formula>
    </cfRule>
    <cfRule type="expression" dxfId="2222" priority="1704">
      <formula>IF(RIGHT(TEXT(AU474,"0.#"),1)=".",TRUE,FALSE)</formula>
    </cfRule>
  </conditionalFormatting>
  <conditionalFormatting sqref="AI475">
    <cfRule type="expression" dxfId="2221" priority="1695">
      <formula>IF(RIGHT(TEXT(AI475,"0.#"),1)=".",FALSE,TRUE)</formula>
    </cfRule>
    <cfRule type="expression" dxfId="2220" priority="1696">
      <formula>IF(RIGHT(TEXT(AI475,"0.#"),1)=".",TRUE,FALSE)</formula>
    </cfRule>
  </conditionalFormatting>
  <conditionalFormatting sqref="AI473">
    <cfRule type="expression" dxfId="2219" priority="1699">
      <formula>IF(RIGHT(TEXT(AI473,"0.#"),1)=".",FALSE,TRUE)</formula>
    </cfRule>
    <cfRule type="expression" dxfId="2218" priority="1700">
      <formula>IF(RIGHT(TEXT(AI473,"0.#"),1)=".",TRUE,FALSE)</formula>
    </cfRule>
  </conditionalFormatting>
  <conditionalFormatting sqref="AI474">
    <cfRule type="expression" dxfId="2217" priority="1697">
      <formula>IF(RIGHT(TEXT(AI474,"0.#"),1)=".",FALSE,TRUE)</formula>
    </cfRule>
    <cfRule type="expression" dxfId="2216" priority="1698">
      <formula>IF(RIGHT(TEXT(AI474,"0.#"),1)=".",TRUE,FALSE)</formula>
    </cfRule>
  </conditionalFormatting>
  <conditionalFormatting sqref="AQ473">
    <cfRule type="expression" dxfId="2215" priority="1689">
      <formula>IF(RIGHT(TEXT(AQ473,"0.#"),1)=".",FALSE,TRUE)</formula>
    </cfRule>
    <cfRule type="expression" dxfId="2214" priority="1690">
      <formula>IF(RIGHT(TEXT(AQ473,"0.#"),1)=".",TRUE,FALSE)</formula>
    </cfRule>
  </conditionalFormatting>
  <conditionalFormatting sqref="AQ474">
    <cfRule type="expression" dxfId="2213" priority="1693">
      <formula>IF(RIGHT(TEXT(AQ474,"0.#"),1)=".",FALSE,TRUE)</formula>
    </cfRule>
    <cfRule type="expression" dxfId="2212" priority="1694">
      <formula>IF(RIGHT(TEXT(AQ474,"0.#"),1)=".",TRUE,FALSE)</formula>
    </cfRule>
  </conditionalFormatting>
  <conditionalFormatting sqref="AQ475">
    <cfRule type="expression" dxfId="2211" priority="1691">
      <formula>IF(RIGHT(TEXT(AQ475,"0.#"),1)=".",FALSE,TRUE)</formula>
    </cfRule>
    <cfRule type="expression" dxfId="2210" priority="1692">
      <formula>IF(RIGHT(TEXT(AQ475,"0.#"),1)=".",TRUE,FALSE)</formula>
    </cfRule>
  </conditionalFormatting>
  <conditionalFormatting sqref="AE480">
    <cfRule type="expression" dxfId="2209" priority="1683">
      <formula>IF(RIGHT(TEXT(AE480,"0.#"),1)=".",FALSE,TRUE)</formula>
    </cfRule>
    <cfRule type="expression" dxfId="2208" priority="1684">
      <formula>IF(RIGHT(TEXT(AE480,"0.#"),1)=".",TRUE,FALSE)</formula>
    </cfRule>
  </conditionalFormatting>
  <conditionalFormatting sqref="AE478">
    <cfRule type="expression" dxfId="2207" priority="1687">
      <formula>IF(RIGHT(TEXT(AE478,"0.#"),1)=".",FALSE,TRUE)</formula>
    </cfRule>
    <cfRule type="expression" dxfId="2206" priority="1688">
      <formula>IF(RIGHT(TEXT(AE478,"0.#"),1)=".",TRUE,FALSE)</formula>
    </cfRule>
  </conditionalFormatting>
  <conditionalFormatting sqref="AE479">
    <cfRule type="expression" dxfId="2205" priority="1685">
      <formula>IF(RIGHT(TEXT(AE479,"0.#"),1)=".",FALSE,TRUE)</formula>
    </cfRule>
    <cfRule type="expression" dxfId="2204" priority="1686">
      <formula>IF(RIGHT(TEXT(AE479,"0.#"),1)=".",TRUE,FALSE)</formula>
    </cfRule>
  </conditionalFormatting>
  <conditionalFormatting sqref="AM480">
    <cfRule type="expression" dxfId="2203" priority="1677">
      <formula>IF(RIGHT(TEXT(AM480,"0.#"),1)=".",FALSE,TRUE)</formula>
    </cfRule>
    <cfRule type="expression" dxfId="2202" priority="1678">
      <formula>IF(RIGHT(TEXT(AM480,"0.#"),1)=".",TRUE,FALSE)</formula>
    </cfRule>
  </conditionalFormatting>
  <conditionalFormatting sqref="AM478">
    <cfRule type="expression" dxfId="2201" priority="1681">
      <formula>IF(RIGHT(TEXT(AM478,"0.#"),1)=".",FALSE,TRUE)</formula>
    </cfRule>
    <cfRule type="expression" dxfId="2200" priority="1682">
      <formula>IF(RIGHT(TEXT(AM478,"0.#"),1)=".",TRUE,FALSE)</formula>
    </cfRule>
  </conditionalFormatting>
  <conditionalFormatting sqref="AM479">
    <cfRule type="expression" dxfId="2199" priority="1679">
      <formula>IF(RIGHT(TEXT(AM479,"0.#"),1)=".",FALSE,TRUE)</formula>
    </cfRule>
    <cfRule type="expression" dxfId="2198" priority="1680">
      <formula>IF(RIGHT(TEXT(AM479,"0.#"),1)=".",TRUE,FALSE)</formula>
    </cfRule>
  </conditionalFormatting>
  <conditionalFormatting sqref="AU480">
    <cfRule type="expression" dxfId="2197" priority="1671">
      <formula>IF(RIGHT(TEXT(AU480,"0.#"),1)=".",FALSE,TRUE)</formula>
    </cfRule>
    <cfRule type="expression" dxfId="2196" priority="1672">
      <formula>IF(RIGHT(TEXT(AU480,"0.#"),1)=".",TRUE,FALSE)</formula>
    </cfRule>
  </conditionalFormatting>
  <conditionalFormatting sqref="AU478">
    <cfRule type="expression" dxfId="2195" priority="1675">
      <formula>IF(RIGHT(TEXT(AU478,"0.#"),1)=".",FALSE,TRUE)</formula>
    </cfRule>
    <cfRule type="expression" dxfId="2194" priority="1676">
      <formula>IF(RIGHT(TEXT(AU478,"0.#"),1)=".",TRUE,FALSE)</formula>
    </cfRule>
  </conditionalFormatting>
  <conditionalFormatting sqref="AU479">
    <cfRule type="expression" dxfId="2193" priority="1673">
      <formula>IF(RIGHT(TEXT(AU479,"0.#"),1)=".",FALSE,TRUE)</formula>
    </cfRule>
    <cfRule type="expression" dxfId="2192" priority="1674">
      <formula>IF(RIGHT(TEXT(AU479,"0.#"),1)=".",TRUE,FALSE)</formula>
    </cfRule>
  </conditionalFormatting>
  <conditionalFormatting sqref="AI480">
    <cfRule type="expression" dxfId="2191" priority="1665">
      <formula>IF(RIGHT(TEXT(AI480,"0.#"),1)=".",FALSE,TRUE)</formula>
    </cfRule>
    <cfRule type="expression" dxfId="2190" priority="1666">
      <formula>IF(RIGHT(TEXT(AI480,"0.#"),1)=".",TRUE,FALSE)</formula>
    </cfRule>
  </conditionalFormatting>
  <conditionalFormatting sqref="AI478">
    <cfRule type="expression" dxfId="2189" priority="1669">
      <formula>IF(RIGHT(TEXT(AI478,"0.#"),1)=".",FALSE,TRUE)</formula>
    </cfRule>
    <cfRule type="expression" dxfId="2188" priority="1670">
      <formula>IF(RIGHT(TEXT(AI478,"0.#"),1)=".",TRUE,FALSE)</formula>
    </cfRule>
  </conditionalFormatting>
  <conditionalFormatting sqref="AI479">
    <cfRule type="expression" dxfId="2187" priority="1667">
      <formula>IF(RIGHT(TEXT(AI479,"0.#"),1)=".",FALSE,TRUE)</formula>
    </cfRule>
    <cfRule type="expression" dxfId="2186" priority="1668">
      <formula>IF(RIGHT(TEXT(AI479,"0.#"),1)=".",TRUE,FALSE)</formula>
    </cfRule>
  </conditionalFormatting>
  <conditionalFormatting sqref="AQ478">
    <cfRule type="expression" dxfId="2185" priority="1659">
      <formula>IF(RIGHT(TEXT(AQ478,"0.#"),1)=".",FALSE,TRUE)</formula>
    </cfRule>
    <cfRule type="expression" dxfId="2184" priority="1660">
      <formula>IF(RIGHT(TEXT(AQ478,"0.#"),1)=".",TRUE,FALSE)</formula>
    </cfRule>
  </conditionalFormatting>
  <conditionalFormatting sqref="AQ479">
    <cfRule type="expression" dxfId="2183" priority="1663">
      <formula>IF(RIGHT(TEXT(AQ479,"0.#"),1)=".",FALSE,TRUE)</formula>
    </cfRule>
    <cfRule type="expression" dxfId="2182" priority="1664">
      <formula>IF(RIGHT(TEXT(AQ479,"0.#"),1)=".",TRUE,FALSE)</formula>
    </cfRule>
  </conditionalFormatting>
  <conditionalFormatting sqref="AQ480">
    <cfRule type="expression" dxfId="2181" priority="1661">
      <formula>IF(RIGHT(TEXT(AQ480,"0.#"),1)=".",FALSE,TRUE)</formula>
    </cfRule>
    <cfRule type="expression" dxfId="2180" priority="1662">
      <formula>IF(RIGHT(TEXT(AQ480,"0.#"),1)=".",TRUE,FALSE)</formula>
    </cfRule>
  </conditionalFormatting>
  <conditionalFormatting sqref="AM47">
    <cfRule type="expression" dxfId="2179" priority="1953">
      <formula>IF(RIGHT(TEXT(AM47,"0.#"),1)=".",FALSE,TRUE)</formula>
    </cfRule>
    <cfRule type="expression" dxfId="2178" priority="1954">
      <formula>IF(RIGHT(TEXT(AM47,"0.#"),1)=".",TRUE,FALSE)</formula>
    </cfRule>
  </conditionalFormatting>
  <conditionalFormatting sqref="AI46">
    <cfRule type="expression" dxfId="2177" priority="1957">
      <formula>IF(RIGHT(TEXT(AI46,"0.#"),1)=".",FALSE,TRUE)</formula>
    </cfRule>
    <cfRule type="expression" dxfId="2176" priority="1958">
      <formula>IF(RIGHT(TEXT(AI46,"0.#"),1)=".",TRUE,FALSE)</formula>
    </cfRule>
  </conditionalFormatting>
  <conditionalFormatting sqref="AM46">
    <cfRule type="expression" dxfId="2175" priority="1955">
      <formula>IF(RIGHT(TEXT(AM46,"0.#"),1)=".",FALSE,TRUE)</formula>
    </cfRule>
    <cfRule type="expression" dxfId="2174" priority="1956">
      <formula>IF(RIGHT(TEXT(AM46,"0.#"),1)=".",TRUE,FALSE)</formula>
    </cfRule>
  </conditionalFormatting>
  <conditionalFormatting sqref="AU46:AU48">
    <cfRule type="expression" dxfId="2173" priority="1947">
      <formula>IF(RIGHT(TEXT(AU46,"0.#"),1)=".",FALSE,TRUE)</formula>
    </cfRule>
    <cfRule type="expression" dxfId="2172" priority="1948">
      <formula>IF(RIGHT(TEXT(AU46,"0.#"),1)=".",TRUE,FALSE)</formula>
    </cfRule>
  </conditionalFormatting>
  <conditionalFormatting sqref="AM48">
    <cfRule type="expression" dxfId="2171" priority="1951">
      <formula>IF(RIGHT(TEXT(AM48,"0.#"),1)=".",FALSE,TRUE)</formula>
    </cfRule>
    <cfRule type="expression" dxfId="2170" priority="1952">
      <formula>IF(RIGHT(TEXT(AM48,"0.#"),1)=".",TRUE,FALSE)</formula>
    </cfRule>
  </conditionalFormatting>
  <conditionalFormatting sqref="AQ46:AQ48">
    <cfRule type="expression" dxfId="2169" priority="1949">
      <formula>IF(RIGHT(TEXT(AQ46,"0.#"),1)=".",FALSE,TRUE)</formula>
    </cfRule>
    <cfRule type="expression" dxfId="2168" priority="1950">
      <formula>IF(RIGHT(TEXT(AQ46,"0.#"),1)=".",TRUE,FALSE)</formula>
    </cfRule>
  </conditionalFormatting>
  <conditionalFormatting sqref="AE146:AE147 AI146:AI147 AM146:AM147 AQ146:AQ147 AU146:AU147">
    <cfRule type="expression" dxfId="2167" priority="1941">
      <formula>IF(RIGHT(TEXT(AE146,"0.#"),1)=".",FALSE,TRUE)</formula>
    </cfRule>
    <cfRule type="expression" dxfId="2166" priority="1942">
      <formula>IF(RIGHT(TEXT(AE146,"0.#"),1)=".",TRUE,FALSE)</formula>
    </cfRule>
  </conditionalFormatting>
  <conditionalFormatting sqref="AE138:AE139 AI138:AI139 AM138:AM139 AQ138:AQ139 AU138:AU139">
    <cfRule type="expression" dxfId="2165" priority="1945">
      <formula>IF(RIGHT(TEXT(AE138,"0.#"),1)=".",FALSE,TRUE)</formula>
    </cfRule>
    <cfRule type="expression" dxfId="2164" priority="1946">
      <formula>IF(RIGHT(TEXT(AE138,"0.#"),1)=".",TRUE,FALSE)</formula>
    </cfRule>
  </conditionalFormatting>
  <conditionalFormatting sqref="AE142:AE143 AI142:AI143 AM142:AM143 AQ142:AQ143 AU142:AU143">
    <cfRule type="expression" dxfId="2163" priority="1943">
      <formula>IF(RIGHT(TEXT(AE142,"0.#"),1)=".",FALSE,TRUE)</formula>
    </cfRule>
    <cfRule type="expression" dxfId="2162" priority="1944">
      <formula>IF(RIGHT(TEXT(AE142,"0.#"),1)=".",TRUE,FALSE)</formula>
    </cfRule>
  </conditionalFormatting>
  <conditionalFormatting sqref="AE198:AE199 AI198:AI199 AM198:AM199 AQ198:AQ199 AU198:AU199">
    <cfRule type="expression" dxfId="2161" priority="1935">
      <formula>IF(RIGHT(TEXT(AE198,"0.#"),1)=".",FALSE,TRUE)</formula>
    </cfRule>
    <cfRule type="expression" dxfId="2160" priority="1936">
      <formula>IF(RIGHT(TEXT(AE198,"0.#"),1)=".",TRUE,FALSE)</formula>
    </cfRule>
  </conditionalFormatting>
  <conditionalFormatting sqref="AE150:AE151 AI150:AI151 AM150:AM151 AQ150:AQ151 AU150:AU151">
    <cfRule type="expression" dxfId="2159" priority="1939">
      <formula>IF(RIGHT(TEXT(AE150,"0.#"),1)=".",FALSE,TRUE)</formula>
    </cfRule>
    <cfRule type="expression" dxfId="2158" priority="1940">
      <formula>IF(RIGHT(TEXT(AE150,"0.#"),1)=".",TRUE,FALSE)</formula>
    </cfRule>
  </conditionalFormatting>
  <conditionalFormatting sqref="AE194:AE195 AI194:AI195 AM194:AM195 AQ194:AQ195 AU194:AU195">
    <cfRule type="expression" dxfId="2157" priority="1937">
      <formula>IF(RIGHT(TEXT(AE194,"0.#"),1)=".",FALSE,TRUE)</formula>
    </cfRule>
    <cfRule type="expression" dxfId="2156" priority="1938">
      <formula>IF(RIGHT(TEXT(AE194,"0.#"),1)=".",TRUE,FALSE)</formula>
    </cfRule>
  </conditionalFormatting>
  <conditionalFormatting sqref="AE210:AE211 AI210:AI211 AM210:AM211 AQ210:AQ211 AU210:AU211">
    <cfRule type="expression" dxfId="2155" priority="1929">
      <formula>IF(RIGHT(TEXT(AE210,"0.#"),1)=".",FALSE,TRUE)</formula>
    </cfRule>
    <cfRule type="expression" dxfId="2154" priority="1930">
      <formula>IF(RIGHT(TEXT(AE210,"0.#"),1)=".",TRUE,FALSE)</formula>
    </cfRule>
  </conditionalFormatting>
  <conditionalFormatting sqref="AE202:AE203 AI202:AI203 AM202:AM203 AQ202:AQ203 AU202:AU203">
    <cfRule type="expression" dxfId="2153" priority="1933">
      <formula>IF(RIGHT(TEXT(AE202,"0.#"),1)=".",FALSE,TRUE)</formula>
    </cfRule>
    <cfRule type="expression" dxfId="2152" priority="1934">
      <formula>IF(RIGHT(TEXT(AE202,"0.#"),1)=".",TRUE,FALSE)</formula>
    </cfRule>
  </conditionalFormatting>
  <conditionalFormatting sqref="AE206:AE207 AI206:AI207 AM206:AM207 AQ206:AQ207 AU206:AU207">
    <cfRule type="expression" dxfId="2151" priority="1931">
      <formula>IF(RIGHT(TEXT(AE206,"0.#"),1)=".",FALSE,TRUE)</formula>
    </cfRule>
    <cfRule type="expression" dxfId="2150" priority="1932">
      <formula>IF(RIGHT(TEXT(AE206,"0.#"),1)=".",TRUE,FALSE)</formula>
    </cfRule>
  </conditionalFormatting>
  <conditionalFormatting sqref="AE262:AE263 AI262:AI263 AM262:AM263 AQ262:AQ263 AU262:AU263">
    <cfRule type="expression" dxfId="2149" priority="1923">
      <formula>IF(RIGHT(TEXT(AE262,"0.#"),1)=".",FALSE,TRUE)</formula>
    </cfRule>
    <cfRule type="expression" dxfId="2148" priority="1924">
      <formula>IF(RIGHT(TEXT(AE262,"0.#"),1)=".",TRUE,FALSE)</formula>
    </cfRule>
  </conditionalFormatting>
  <conditionalFormatting sqref="AE254:AE255 AI254:AI255 AM254:AM255 AQ254:AQ255 AU254:AU255">
    <cfRule type="expression" dxfId="2147" priority="1927">
      <formula>IF(RIGHT(TEXT(AE254,"0.#"),1)=".",FALSE,TRUE)</formula>
    </cfRule>
    <cfRule type="expression" dxfId="2146" priority="1928">
      <formula>IF(RIGHT(TEXT(AE254,"0.#"),1)=".",TRUE,FALSE)</formula>
    </cfRule>
  </conditionalFormatting>
  <conditionalFormatting sqref="AE258:AE259 AI258:AI259 AM258:AM259 AQ258:AQ259 AU258:AU259">
    <cfRule type="expression" dxfId="2145" priority="1925">
      <formula>IF(RIGHT(TEXT(AE258,"0.#"),1)=".",FALSE,TRUE)</formula>
    </cfRule>
    <cfRule type="expression" dxfId="2144" priority="1926">
      <formula>IF(RIGHT(TEXT(AE258,"0.#"),1)=".",TRUE,FALSE)</formula>
    </cfRule>
  </conditionalFormatting>
  <conditionalFormatting sqref="AE314:AE315 AI314:AI315 AM314:AM315 AQ314:AQ315 AU314:AU315">
    <cfRule type="expression" dxfId="2143" priority="1917">
      <formula>IF(RIGHT(TEXT(AE314,"0.#"),1)=".",FALSE,TRUE)</formula>
    </cfRule>
    <cfRule type="expression" dxfId="2142" priority="1918">
      <formula>IF(RIGHT(TEXT(AE314,"0.#"),1)=".",TRUE,FALSE)</formula>
    </cfRule>
  </conditionalFormatting>
  <conditionalFormatting sqref="AE266:AE267 AI266:AI267 AM266:AM267 AQ266:AQ267 AU266:AU267">
    <cfRule type="expression" dxfId="2141" priority="1921">
      <formula>IF(RIGHT(TEXT(AE266,"0.#"),1)=".",FALSE,TRUE)</formula>
    </cfRule>
    <cfRule type="expression" dxfId="2140" priority="1922">
      <formula>IF(RIGHT(TEXT(AE266,"0.#"),1)=".",TRUE,FALSE)</formula>
    </cfRule>
  </conditionalFormatting>
  <conditionalFormatting sqref="AE270:AE271 AI270:AI271 AM270:AM271 AQ270:AQ271 AU270:AU271">
    <cfRule type="expression" dxfId="2139" priority="1919">
      <formula>IF(RIGHT(TEXT(AE270,"0.#"),1)=".",FALSE,TRUE)</formula>
    </cfRule>
    <cfRule type="expression" dxfId="2138" priority="1920">
      <formula>IF(RIGHT(TEXT(AE270,"0.#"),1)=".",TRUE,FALSE)</formula>
    </cfRule>
  </conditionalFormatting>
  <conditionalFormatting sqref="AE326:AE327 AI326:AI327 AM326:AM327 AQ326:AQ327 AU326:AU327">
    <cfRule type="expression" dxfId="2137" priority="1911">
      <formula>IF(RIGHT(TEXT(AE326,"0.#"),1)=".",FALSE,TRUE)</formula>
    </cfRule>
    <cfRule type="expression" dxfId="2136" priority="1912">
      <formula>IF(RIGHT(TEXT(AE326,"0.#"),1)=".",TRUE,FALSE)</formula>
    </cfRule>
  </conditionalFormatting>
  <conditionalFormatting sqref="AE318:AE319 AI318:AI319 AM318:AM319 AQ318:AQ319 AU318:AU319">
    <cfRule type="expression" dxfId="2135" priority="1915">
      <formula>IF(RIGHT(TEXT(AE318,"0.#"),1)=".",FALSE,TRUE)</formula>
    </cfRule>
    <cfRule type="expression" dxfId="2134" priority="1916">
      <formula>IF(RIGHT(TEXT(AE318,"0.#"),1)=".",TRUE,FALSE)</formula>
    </cfRule>
  </conditionalFormatting>
  <conditionalFormatting sqref="AE322:AE323 AI322:AI323 AM322:AM323 AQ322:AQ323 AU322:AU323">
    <cfRule type="expression" dxfId="2133" priority="1913">
      <formula>IF(RIGHT(TEXT(AE322,"0.#"),1)=".",FALSE,TRUE)</formula>
    </cfRule>
    <cfRule type="expression" dxfId="2132" priority="1914">
      <formula>IF(RIGHT(TEXT(AE322,"0.#"),1)=".",TRUE,FALSE)</formula>
    </cfRule>
  </conditionalFormatting>
  <conditionalFormatting sqref="AE378:AE379 AI378:AI379 AM378:AM379 AQ378:AQ379 AU378:AU379">
    <cfRule type="expression" dxfId="2131" priority="1905">
      <formula>IF(RIGHT(TEXT(AE378,"0.#"),1)=".",FALSE,TRUE)</formula>
    </cfRule>
    <cfRule type="expression" dxfId="2130" priority="1906">
      <formula>IF(RIGHT(TEXT(AE378,"0.#"),1)=".",TRUE,FALSE)</formula>
    </cfRule>
  </conditionalFormatting>
  <conditionalFormatting sqref="AE330:AE331 AI330:AI331 AM330:AM331 AQ330:AQ331 AU330:AU331">
    <cfRule type="expression" dxfId="2129" priority="1909">
      <formula>IF(RIGHT(TEXT(AE330,"0.#"),1)=".",FALSE,TRUE)</formula>
    </cfRule>
    <cfRule type="expression" dxfId="2128" priority="1910">
      <formula>IF(RIGHT(TEXT(AE330,"0.#"),1)=".",TRUE,FALSE)</formula>
    </cfRule>
  </conditionalFormatting>
  <conditionalFormatting sqref="AE374:AE375 AI374:AI375 AM374:AM375 AQ374:AQ375 AU374:AU375">
    <cfRule type="expression" dxfId="2127" priority="1907">
      <formula>IF(RIGHT(TEXT(AE374,"0.#"),1)=".",FALSE,TRUE)</formula>
    </cfRule>
    <cfRule type="expression" dxfId="2126" priority="1908">
      <formula>IF(RIGHT(TEXT(AE374,"0.#"),1)=".",TRUE,FALSE)</formula>
    </cfRule>
  </conditionalFormatting>
  <conditionalFormatting sqref="AE390:AE391 AI390:AI391 AM390:AM391 AQ390:AQ391 AU390:AU391">
    <cfRule type="expression" dxfId="2125" priority="1899">
      <formula>IF(RIGHT(TEXT(AE390,"0.#"),1)=".",FALSE,TRUE)</formula>
    </cfRule>
    <cfRule type="expression" dxfId="2124" priority="1900">
      <formula>IF(RIGHT(TEXT(AE390,"0.#"),1)=".",TRUE,FALSE)</formula>
    </cfRule>
  </conditionalFormatting>
  <conditionalFormatting sqref="AE382:AE383 AI382:AI383 AM382:AM383 AQ382:AQ383 AU382:AU383">
    <cfRule type="expression" dxfId="2123" priority="1903">
      <formula>IF(RIGHT(TEXT(AE382,"0.#"),1)=".",FALSE,TRUE)</formula>
    </cfRule>
    <cfRule type="expression" dxfId="2122" priority="1904">
      <formula>IF(RIGHT(TEXT(AE382,"0.#"),1)=".",TRUE,FALSE)</formula>
    </cfRule>
  </conditionalFormatting>
  <conditionalFormatting sqref="AE386:AE387 AI386:AI387 AM386:AM387 AQ386:AQ387 AU386:AU387">
    <cfRule type="expression" dxfId="2121" priority="1901">
      <formula>IF(RIGHT(TEXT(AE386,"0.#"),1)=".",FALSE,TRUE)</formula>
    </cfRule>
    <cfRule type="expression" dxfId="2120" priority="1902">
      <formula>IF(RIGHT(TEXT(AE386,"0.#"),1)=".",TRUE,FALSE)</formula>
    </cfRule>
  </conditionalFormatting>
  <conditionalFormatting sqref="AE440">
    <cfRule type="expression" dxfId="2119" priority="1893">
      <formula>IF(RIGHT(TEXT(AE440,"0.#"),1)=".",FALSE,TRUE)</formula>
    </cfRule>
    <cfRule type="expression" dxfId="2118" priority="1894">
      <formula>IF(RIGHT(TEXT(AE440,"0.#"),1)=".",TRUE,FALSE)</formula>
    </cfRule>
  </conditionalFormatting>
  <conditionalFormatting sqref="AE438">
    <cfRule type="expression" dxfId="2117" priority="1897">
      <formula>IF(RIGHT(TEXT(AE438,"0.#"),1)=".",FALSE,TRUE)</formula>
    </cfRule>
    <cfRule type="expression" dxfId="2116" priority="1898">
      <formula>IF(RIGHT(TEXT(AE438,"0.#"),1)=".",TRUE,FALSE)</formula>
    </cfRule>
  </conditionalFormatting>
  <conditionalFormatting sqref="AE439">
    <cfRule type="expression" dxfId="2115" priority="1895">
      <formula>IF(RIGHT(TEXT(AE439,"0.#"),1)=".",FALSE,TRUE)</formula>
    </cfRule>
    <cfRule type="expression" dxfId="2114" priority="1896">
      <formula>IF(RIGHT(TEXT(AE439,"0.#"),1)=".",TRUE,FALSE)</formula>
    </cfRule>
  </conditionalFormatting>
  <conditionalFormatting sqref="AM440">
    <cfRule type="expression" dxfId="2113" priority="1887">
      <formula>IF(RIGHT(TEXT(AM440,"0.#"),1)=".",FALSE,TRUE)</formula>
    </cfRule>
    <cfRule type="expression" dxfId="2112" priority="1888">
      <formula>IF(RIGHT(TEXT(AM440,"0.#"),1)=".",TRUE,FALSE)</formula>
    </cfRule>
  </conditionalFormatting>
  <conditionalFormatting sqref="AM438">
    <cfRule type="expression" dxfId="2111" priority="1891">
      <formula>IF(RIGHT(TEXT(AM438,"0.#"),1)=".",FALSE,TRUE)</formula>
    </cfRule>
    <cfRule type="expression" dxfId="2110" priority="1892">
      <formula>IF(RIGHT(TEXT(AM438,"0.#"),1)=".",TRUE,FALSE)</formula>
    </cfRule>
  </conditionalFormatting>
  <conditionalFormatting sqref="AM439">
    <cfRule type="expression" dxfId="2109" priority="1889">
      <formula>IF(RIGHT(TEXT(AM439,"0.#"),1)=".",FALSE,TRUE)</formula>
    </cfRule>
    <cfRule type="expression" dxfId="2108" priority="1890">
      <formula>IF(RIGHT(TEXT(AM439,"0.#"),1)=".",TRUE,FALSE)</formula>
    </cfRule>
  </conditionalFormatting>
  <conditionalFormatting sqref="AU440">
    <cfRule type="expression" dxfId="2107" priority="1881">
      <formula>IF(RIGHT(TEXT(AU440,"0.#"),1)=".",FALSE,TRUE)</formula>
    </cfRule>
    <cfRule type="expression" dxfId="2106" priority="1882">
      <formula>IF(RIGHT(TEXT(AU440,"0.#"),1)=".",TRUE,FALSE)</formula>
    </cfRule>
  </conditionalFormatting>
  <conditionalFormatting sqref="AU438">
    <cfRule type="expression" dxfId="2105" priority="1885">
      <formula>IF(RIGHT(TEXT(AU438,"0.#"),1)=".",FALSE,TRUE)</formula>
    </cfRule>
    <cfRule type="expression" dxfId="2104" priority="1886">
      <formula>IF(RIGHT(TEXT(AU438,"0.#"),1)=".",TRUE,FALSE)</formula>
    </cfRule>
  </conditionalFormatting>
  <conditionalFormatting sqref="AU439">
    <cfRule type="expression" dxfId="2103" priority="1883">
      <formula>IF(RIGHT(TEXT(AU439,"0.#"),1)=".",FALSE,TRUE)</formula>
    </cfRule>
    <cfRule type="expression" dxfId="2102" priority="1884">
      <formula>IF(RIGHT(TEXT(AU439,"0.#"),1)=".",TRUE,FALSE)</formula>
    </cfRule>
  </conditionalFormatting>
  <conditionalFormatting sqref="AI440">
    <cfRule type="expression" dxfId="2101" priority="1875">
      <formula>IF(RIGHT(TEXT(AI440,"0.#"),1)=".",FALSE,TRUE)</formula>
    </cfRule>
    <cfRule type="expression" dxfId="2100" priority="1876">
      <formula>IF(RIGHT(TEXT(AI440,"0.#"),1)=".",TRUE,FALSE)</formula>
    </cfRule>
  </conditionalFormatting>
  <conditionalFormatting sqref="AI438">
    <cfRule type="expression" dxfId="2099" priority="1879">
      <formula>IF(RIGHT(TEXT(AI438,"0.#"),1)=".",FALSE,TRUE)</formula>
    </cfRule>
    <cfRule type="expression" dxfId="2098" priority="1880">
      <formula>IF(RIGHT(TEXT(AI438,"0.#"),1)=".",TRUE,FALSE)</formula>
    </cfRule>
  </conditionalFormatting>
  <conditionalFormatting sqref="AI439">
    <cfRule type="expression" dxfId="2097" priority="1877">
      <formula>IF(RIGHT(TEXT(AI439,"0.#"),1)=".",FALSE,TRUE)</formula>
    </cfRule>
    <cfRule type="expression" dxfId="2096" priority="1878">
      <formula>IF(RIGHT(TEXT(AI439,"0.#"),1)=".",TRUE,FALSE)</formula>
    </cfRule>
  </conditionalFormatting>
  <conditionalFormatting sqref="AQ438">
    <cfRule type="expression" dxfId="2095" priority="1869">
      <formula>IF(RIGHT(TEXT(AQ438,"0.#"),1)=".",FALSE,TRUE)</formula>
    </cfRule>
    <cfRule type="expression" dxfId="2094" priority="1870">
      <formula>IF(RIGHT(TEXT(AQ438,"0.#"),1)=".",TRUE,FALSE)</formula>
    </cfRule>
  </conditionalFormatting>
  <conditionalFormatting sqref="AQ439">
    <cfRule type="expression" dxfId="2093" priority="1873">
      <formula>IF(RIGHT(TEXT(AQ439,"0.#"),1)=".",FALSE,TRUE)</formula>
    </cfRule>
    <cfRule type="expression" dxfId="2092" priority="1874">
      <formula>IF(RIGHT(TEXT(AQ439,"0.#"),1)=".",TRUE,FALSE)</formula>
    </cfRule>
  </conditionalFormatting>
  <conditionalFormatting sqref="AQ440">
    <cfRule type="expression" dxfId="2091" priority="1871">
      <formula>IF(RIGHT(TEXT(AQ440,"0.#"),1)=".",FALSE,TRUE)</formula>
    </cfRule>
    <cfRule type="expression" dxfId="2090" priority="1872">
      <formula>IF(RIGHT(TEXT(AQ440,"0.#"),1)=".",TRUE,FALSE)</formula>
    </cfRule>
  </conditionalFormatting>
  <conditionalFormatting sqref="AE445">
    <cfRule type="expression" dxfId="2089" priority="1863">
      <formula>IF(RIGHT(TEXT(AE445,"0.#"),1)=".",FALSE,TRUE)</formula>
    </cfRule>
    <cfRule type="expression" dxfId="2088" priority="1864">
      <formula>IF(RIGHT(TEXT(AE445,"0.#"),1)=".",TRUE,FALSE)</formula>
    </cfRule>
  </conditionalFormatting>
  <conditionalFormatting sqref="AE443">
    <cfRule type="expression" dxfId="2087" priority="1867">
      <formula>IF(RIGHT(TEXT(AE443,"0.#"),1)=".",FALSE,TRUE)</formula>
    </cfRule>
    <cfRule type="expression" dxfId="2086" priority="1868">
      <formula>IF(RIGHT(TEXT(AE443,"0.#"),1)=".",TRUE,FALSE)</formula>
    </cfRule>
  </conditionalFormatting>
  <conditionalFormatting sqref="AE444">
    <cfRule type="expression" dxfId="2085" priority="1865">
      <formula>IF(RIGHT(TEXT(AE444,"0.#"),1)=".",FALSE,TRUE)</formula>
    </cfRule>
    <cfRule type="expression" dxfId="2084" priority="1866">
      <formula>IF(RIGHT(TEXT(AE444,"0.#"),1)=".",TRUE,FALSE)</formula>
    </cfRule>
  </conditionalFormatting>
  <conditionalFormatting sqref="AM445">
    <cfRule type="expression" dxfId="2083" priority="1857">
      <formula>IF(RIGHT(TEXT(AM445,"0.#"),1)=".",FALSE,TRUE)</formula>
    </cfRule>
    <cfRule type="expression" dxfId="2082" priority="1858">
      <formula>IF(RIGHT(TEXT(AM445,"0.#"),1)=".",TRUE,FALSE)</formula>
    </cfRule>
  </conditionalFormatting>
  <conditionalFormatting sqref="AM443">
    <cfRule type="expression" dxfId="2081" priority="1861">
      <formula>IF(RIGHT(TEXT(AM443,"0.#"),1)=".",FALSE,TRUE)</formula>
    </cfRule>
    <cfRule type="expression" dxfId="2080" priority="1862">
      <formula>IF(RIGHT(TEXT(AM443,"0.#"),1)=".",TRUE,FALSE)</formula>
    </cfRule>
  </conditionalFormatting>
  <conditionalFormatting sqref="AM444">
    <cfRule type="expression" dxfId="2079" priority="1859">
      <formula>IF(RIGHT(TEXT(AM444,"0.#"),1)=".",FALSE,TRUE)</formula>
    </cfRule>
    <cfRule type="expression" dxfId="2078" priority="1860">
      <formula>IF(RIGHT(TEXT(AM444,"0.#"),1)=".",TRUE,FALSE)</formula>
    </cfRule>
  </conditionalFormatting>
  <conditionalFormatting sqref="AU445">
    <cfRule type="expression" dxfId="2077" priority="1851">
      <formula>IF(RIGHT(TEXT(AU445,"0.#"),1)=".",FALSE,TRUE)</formula>
    </cfRule>
    <cfRule type="expression" dxfId="2076" priority="1852">
      <formula>IF(RIGHT(TEXT(AU445,"0.#"),1)=".",TRUE,FALSE)</formula>
    </cfRule>
  </conditionalFormatting>
  <conditionalFormatting sqref="AU443">
    <cfRule type="expression" dxfId="2075" priority="1855">
      <formula>IF(RIGHT(TEXT(AU443,"0.#"),1)=".",FALSE,TRUE)</formula>
    </cfRule>
    <cfRule type="expression" dxfId="2074" priority="1856">
      <formula>IF(RIGHT(TEXT(AU443,"0.#"),1)=".",TRUE,FALSE)</formula>
    </cfRule>
  </conditionalFormatting>
  <conditionalFormatting sqref="AU444">
    <cfRule type="expression" dxfId="2073" priority="1853">
      <formula>IF(RIGHT(TEXT(AU444,"0.#"),1)=".",FALSE,TRUE)</formula>
    </cfRule>
    <cfRule type="expression" dxfId="2072" priority="1854">
      <formula>IF(RIGHT(TEXT(AU444,"0.#"),1)=".",TRUE,FALSE)</formula>
    </cfRule>
  </conditionalFormatting>
  <conditionalFormatting sqref="AI445">
    <cfRule type="expression" dxfId="2071" priority="1845">
      <formula>IF(RIGHT(TEXT(AI445,"0.#"),1)=".",FALSE,TRUE)</formula>
    </cfRule>
    <cfRule type="expression" dxfId="2070" priority="1846">
      <formula>IF(RIGHT(TEXT(AI445,"0.#"),1)=".",TRUE,FALSE)</formula>
    </cfRule>
  </conditionalFormatting>
  <conditionalFormatting sqref="AI443">
    <cfRule type="expression" dxfId="2069" priority="1849">
      <formula>IF(RIGHT(TEXT(AI443,"0.#"),1)=".",FALSE,TRUE)</formula>
    </cfRule>
    <cfRule type="expression" dxfId="2068" priority="1850">
      <formula>IF(RIGHT(TEXT(AI443,"0.#"),1)=".",TRUE,FALSE)</formula>
    </cfRule>
  </conditionalFormatting>
  <conditionalFormatting sqref="AI444">
    <cfRule type="expression" dxfId="2067" priority="1847">
      <formula>IF(RIGHT(TEXT(AI444,"0.#"),1)=".",FALSE,TRUE)</formula>
    </cfRule>
    <cfRule type="expression" dxfId="2066" priority="1848">
      <formula>IF(RIGHT(TEXT(AI444,"0.#"),1)=".",TRUE,FALSE)</formula>
    </cfRule>
  </conditionalFormatting>
  <conditionalFormatting sqref="AQ443">
    <cfRule type="expression" dxfId="2065" priority="1839">
      <formula>IF(RIGHT(TEXT(AQ443,"0.#"),1)=".",FALSE,TRUE)</formula>
    </cfRule>
    <cfRule type="expression" dxfId="2064" priority="1840">
      <formula>IF(RIGHT(TEXT(AQ443,"0.#"),1)=".",TRUE,FALSE)</formula>
    </cfRule>
  </conditionalFormatting>
  <conditionalFormatting sqref="AQ444">
    <cfRule type="expression" dxfId="2063" priority="1843">
      <formula>IF(RIGHT(TEXT(AQ444,"0.#"),1)=".",FALSE,TRUE)</formula>
    </cfRule>
    <cfRule type="expression" dxfId="2062" priority="1844">
      <formula>IF(RIGHT(TEXT(AQ444,"0.#"),1)=".",TRUE,FALSE)</formula>
    </cfRule>
  </conditionalFormatting>
  <conditionalFormatting sqref="AQ445">
    <cfRule type="expression" dxfId="2061" priority="1841">
      <formula>IF(RIGHT(TEXT(AQ445,"0.#"),1)=".",FALSE,TRUE)</formula>
    </cfRule>
    <cfRule type="expression" dxfId="2060" priority="1842">
      <formula>IF(RIGHT(TEXT(AQ445,"0.#"),1)=".",TRUE,FALSE)</formula>
    </cfRule>
  </conditionalFormatting>
  <conditionalFormatting sqref="Y880:Y907">
    <cfRule type="expression" dxfId="2059" priority="2069">
      <formula>IF(RIGHT(TEXT(Y880,"0.#"),1)=".",FALSE,TRUE)</formula>
    </cfRule>
    <cfRule type="expression" dxfId="2058" priority="2070">
      <formula>IF(RIGHT(TEXT(Y880,"0.#"),1)=".",TRUE,FALSE)</formula>
    </cfRule>
  </conditionalFormatting>
  <conditionalFormatting sqref="Y878:Y879">
    <cfRule type="expression" dxfId="2057" priority="2063">
      <formula>IF(RIGHT(TEXT(Y878,"0.#"),1)=".",FALSE,TRUE)</formula>
    </cfRule>
    <cfRule type="expression" dxfId="2056" priority="2064">
      <formula>IF(RIGHT(TEXT(Y878,"0.#"),1)=".",TRUE,FALSE)</formula>
    </cfRule>
  </conditionalFormatting>
  <conditionalFormatting sqref="Y913:Y940">
    <cfRule type="expression" dxfId="2055" priority="2057">
      <formula>IF(RIGHT(TEXT(Y913,"0.#"),1)=".",FALSE,TRUE)</formula>
    </cfRule>
    <cfRule type="expression" dxfId="2054" priority="2058">
      <formula>IF(RIGHT(TEXT(Y913,"0.#"),1)=".",TRUE,FALSE)</formula>
    </cfRule>
  </conditionalFormatting>
  <conditionalFormatting sqref="Y911:Y912">
    <cfRule type="expression" dxfId="2053" priority="2051">
      <formula>IF(RIGHT(TEXT(Y911,"0.#"),1)=".",FALSE,TRUE)</formula>
    </cfRule>
    <cfRule type="expression" dxfId="2052" priority="2052">
      <formula>IF(RIGHT(TEXT(Y911,"0.#"),1)=".",TRUE,FALSE)</formula>
    </cfRule>
  </conditionalFormatting>
  <conditionalFormatting sqref="Y946:Y973">
    <cfRule type="expression" dxfId="2051" priority="2045">
      <formula>IF(RIGHT(TEXT(Y946,"0.#"),1)=".",FALSE,TRUE)</formula>
    </cfRule>
    <cfRule type="expression" dxfId="2050" priority="2046">
      <formula>IF(RIGHT(TEXT(Y946,"0.#"),1)=".",TRUE,FALSE)</formula>
    </cfRule>
  </conditionalFormatting>
  <conditionalFormatting sqref="Y944:Y945">
    <cfRule type="expression" dxfId="2049" priority="2039">
      <formula>IF(RIGHT(TEXT(Y944,"0.#"),1)=".",FALSE,TRUE)</formula>
    </cfRule>
    <cfRule type="expression" dxfId="2048" priority="2040">
      <formula>IF(RIGHT(TEXT(Y944,"0.#"),1)=".",TRUE,FALSE)</formula>
    </cfRule>
  </conditionalFormatting>
  <conditionalFormatting sqref="Y979:Y1006">
    <cfRule type="expression" dxfId="2047" priority="2033">
      <formula>IF(RIGHT(TEXT(Y979,"0.#"),1)=".",FALSE,TRUE)</formula>
    </cfRule>
    <cfRule type="expression" dxfId="2046" priority="2034">
      <formula>IF(RIGHT(TEXT(Y979,"0.#"),1)=".",TRUE,FALSE)</formula>
    </cfRule>
  </conditionalFormatting>
  <conditionalFormatting sqref="Y977:Y978">
    <cfRule type="expression" dxfId="2045" priority="2027">
      <formula>IF(RIGHT(TEXT(Y977,"0.#"),1)=".",FALSE,TRUE)</formula>
    </cfRule>
    <cfRule type="expression" dxfId="2044" priority="2028">
      <formula>IF(RIGHT(TEXT(Y977,"0.#"),1)=".",TRUE,FALSE)</formula>
    </cfRule>
  </conditionalFormatting>
  <conditionalFormatting sqref="Y1012:Y1039">
    <cfRule type="expression" dxfId="2043" priority="2021">
      <formula>IF(RIGHT(TEXT(Y1012,"0.#"),1)=".",FALSE,TRUE)</formula>
    </cfRule>
    <cfRule type="expression" dxfId="2042" priority="2022">
      <formula>IF(RIGHT(TEXT(Y1012,"0.#"),1)=".",TRUE,FALSE)</formula>
    </cfRule>
  </conditionalFormatting>
  <conditionalFormatting sqref="W23">
    <cfRule type="expression" dxfId="2041" priority="2305">
      <formula>IF(RIGHT(TEXT(W23,"0.#"),1)=".",FALSE,TRUE)</formula>
    </cfRule>
    <cfRule type="expression" dxfId="2040" priority="2306">
      <formula>IF(RIGHT(TEXT(W23,"0.#"),1)=".",TRUE,FALSE)</formula>
    </cfRule>
  </conditionalFormatting>
  <conditionalFormatting sqref="W24:W27">
    <cfRule type="expression" dxfId="2039" priority="2303">
      <formula>IF(RIGHT(TEXT(W24,"0.#"),1)=".",FALSE,TRUE)</formula>
    </cfRule>
    <cfRule type="expression" dxfId="2038" priority="2304">
      <formula>IF(RIGHT(TEXT(W24,"0.#"),1)=".",TRUE,FALSE)</formula>
    </cfRule>
  </conditionalFormatting>
  <conditionalFormatting sqref="W28">
    <cfRule type="expression" dxfId="2037" priority="2295">
      <formula>IF(RIGHT(TEXT(W28,"0.#"),1)=".",FALSE,TRUE)</formula>
    </cfRule>
    <cfRule type="expression" dxfId="2036" priority="2296">
      <formula>IF(RIGHT(TEXT(W28,"0.#"),1)=".",TRUE,FALSE)</formula>
    </cfRule>
  </conditionalFormatting>
  <conditionalFormatting sqref="P23">
    <cfRule type="expression" dxfId="2035" priority="2293">
      <formula>IF(RIGHT(TEXT(P23,"0.#"),1)=".",FALSE,TRUE)</formula>
    </cfRule>
    <cfRule type="expression" dxfId="2034" priority="2294">
      <formula>IF(RIGHT(TEXT(P23,"0.#"),1)=".",TRUE,FALSE)</formula>
    </cfRule>
  </conditionalFormatting>
  <conditionalFormatting sqref="P24:P27">
    <cfRule type="expression" dxfId="2033" priority="2291">
      <formula>IF(RIGHT(TEXT(P24,"0.#"),1)=".",FALSE,TRUE)</formula>
    </cfRule>
    <cfRule type="expression" dxfId="2032" priority="2292">
      <formula>IF(RIGHT(TEXT(P24,"0.#"),1)=".",TRUE,FALSE)</formula>
    </cfRule>
  </conditionalFormatting>
  <conditionalFormatting sqref="P28">
    <cfRule type="expression" dxfId="2031" priority="2289">
      <formula>IF(RIGHT(TEXT(P28,"0.#"),1)=".",FALSE,TRUE)</formula>
    </cfRule>
    <cfRule type="expression" dxfId="2030" priority="2290">
      <formula>IF(RIGHT(TEXT(P28,"0.#"),1)=".",TRUE,FALSE)</formula>
    </cfRule>
  </conditionalFormatting>
  <conditionalFormatting sqref="AQ114">
    <cfRule type="expression" dxfId="2029" priority="2273">
      <formula>IF(RIGHT(TEXT(AQ114,"0.#"),1)=".",FALSE,TRUE)</formula>
    </cfRule>
    <cfRule type="expression" dxfId="2028" priority="2274">
      <formula>IF(RIGHT(TEXT(AQ114,"0.#"),1)=".",TRUE,FALSE)</formula>
    </cfRule>
  </conditionalFormatting>
  <conditionalFormatting sqref="AQ104">
    <cfRule type="expression" dxfId="2027" priority="2287">
      <formula>IF(RIGHT(TEXT(AQ104,"0.#"),1)=".",FALSE,TRUE)</formula>
    </cfRule>
    <cfRule type="expression" dxfId="2026" priority="2288">
      <formula>IF(RIGHT(TEXT(AQ104,"0.#"),1)=".",TRUE,FALSE)</formula>
    </cfRule>
  </conditionalFormatting>
  <conditionalFormatting sqref="AQ105">
    <cfRule type="expression" dxfId="2025" priority="2285">
      <formula>IF(RIGHT(TEXT(AQ105,"0.#"),1)=".",FALSE,TRUE)</formula>
    </cfRule>
    <cfRule type="expression" dxfId="2024" priority="2286">
      <formula>IF(RIGHT(TEXT(AQ105,"0.#"),1)=".",TRUE,FALSE)</formula>
    </cfRule>
  </conditionalFormatting>
  <conditionalFormatting sqref="AQ107">
    <cfRule type="expression" dxfId="2023" priority="2283">
      <formula>IF(RIGHT(TEXT(AQ107,"0.#"),1)=".",FALSE,TRUE)</formula>
    </cfRule>
    <cfRule type="expression" dxfId="2022" priority="2284">
      <formula>IF(RIGHT(TEXT(AQ107,"0.#"),1)=".",TRUE,FALSE)</formula>
    </cfRule>
  </conditionalFormatting>
  <conditionalFormatting sqref="AQ108">
    <cfRule type="expression" dxfId="2021" priority="2281">
      <formula>IF(RIGHT(TEXT(AQ108,"0.#"),1)=".",FALSE,TRUE)</formula>
    </cfRule>
    <cfRule type="expression" dxfId="2020" priority="2282">
      <formula>IF(RIGHT(TEXT(AQ108,"0.#"),1)=".",TRUE,FALSE)</formula>
    </cfRule>
  </conditionalFormatting>
  <conditionalFormatting sqref="AQ110">
    <cfRule type="expression" dxfId="2019" priority="2279">
      <formula>IF(RIGHT(TEXT(AQ110,"0.#"),1)=".",FALSE,TRUE)</formula>
    </cfRule>
    <cfRule type="expression" dxfId="2018" priority="2280">
      <formula>IF(RIGHT(TEXT(AQ110,"0.#"),1)=".",TRUE,FALSE)</formula>
    </cfRule>
  </conditionalFormatting>
  <conditionalFormatting sqref="AQ111">
    <cfRule type="expression" dxfId="2017" priority="2277">
      <formula>IF(RIGHT(TEXT(AQ111,"0.#"),1)=".",FALSE,TRUE)</formula>
    </cfRule>
    <cfRule type="expression" dxfId="2016" priority="2278">
      <formula>IF(RIGHT(TEXT(AQ111,"0.#"),1)=".",TRUE,FALSE)</formula>
    </cfRule>
  </conditionalFormatting>
  <conditionalFormatting sqref="AQ113">
    <cfRule type="expression" dxfId="2015" priority="2275">
      <formula>IF(RIGHT(TEXT(AQ113,"0.#"),1)=".",FALSE,TRUE)</formula>
    </cfRule>
    <cfRule type="expression" dxfId="2014" priority="2276">
      <formula>IF(RIGHT(TEXT(AQ113,"0.#"),1)=".",TRUE,FALSE)</formula>
    </cfRule>
  </conditionalFormatting>
  <conditionalFormatting sqref="AE67">
    <cfRule type="expression" dxfId="2013" priority="2205">
      <formula>IF(RIGHT(TEXT(AE67,"0.#"),1)=".",FALSE,TRUE)</formula>
    </cfRule>
    <cfRule type="expression" dxfId="2012" priority="2206">
      <formula>IF(RIGHT(TEXT(AE67,"0.#"),1)=".",TRUE,FALSE)</formula>
    </cfRule>
  </conditionalFormatting>
  <conditionalFormatting sqref="AE68">
    <cfRule type="expression" dxfId="2011" priority="2203">
      <formula>IF(RIGHT(TEXT(AE68,"0.#"),1)=".",FALSE,TRUE)</formula>
    </cfRule>
    <cfRule type="expression" dxfId="2010" priority="2204">
      <formula>IF(RIGHT(TEXT(AE68,"0.#"),1)=".",TRUE,FALSE)</formula>
    </cfRule>
  </conditionalFormatting>
  <conditionalFormatting sqref="AE69">
    <cfRule type="expression" dxfId="2009" priority="2201">
      <formula>IF(RIGHT(TEXT(AE69,"0.#"),1)=".",FALSE,TRUE)</formula>
    </cfRule>
    <cfRule type="expression" dxfId="2008" priority="2202">
      <formula>IF(RIGHT(TEXT(AE69,"0.#"),1)=".",TRUE,FALSE)</formula>
    </cfRule>
  </conditionalFormatting>
  <conditionalFormatting sqref="AI69">
    <cfRule type="expression" dxfId="2007" priority="2199">
      <formula>IF(RIGHT(TEXT(AI69,"0.#"),1)=".",FALSE,TRUE)</formula>
    </cfRule>
    <cfRule type="expression" dxfId="2006" priority="2200">
      <formula>IF(RIGHT(TEXT(AI69,"0.#"),1)=".",TRUE,FALSE)</formula>
    </cfRule>
  </conditionalFormatting>
  <conditionalFormatting sqref="AI68">
    <cfRule type="expression" dxfId="2005" priority="2197">
      <formula>IF(RIGHT(TEXT(AI68,"0.#"),1)=".",FALSE,TRUE)</formula>
    </cfRule>
    <cfRule type="expression" dxfId="2004" priority="2198">
      <formula>IF(RIGHT(TEXT(AI68,"0.#"),1)=".",TRUE,FALSE)</formula>
    </cfRule>
  </conditionalFormatting>
  <conditionalFormatting sqref="AI67">
    <cfRule type="expression" dxfId="2003" priority="2195">
      <formula>IF(RIGHT(TEXT(AI67,"0.#"),1)=".",FALSE,TRUE)</formula>
    </cfRule>
    <cfRule type="expression" dxfId="2002" priority="2196">
      <formula>IF(RIGHT(TEXT(AI67,"0.#"),1)=".",TRUE,FALSE)</formula>
    </cfRule>
  </conditionalFormatting>
  <conditionalFormatting sqref="AM67">
    <cfRule type="expression" dxfId="2001" priority="2193">
      <formula>IF(RIGHT(TEXT(AM67,"0.#"),1)=".",FALSE,TRUE)</formula>
    </cfRule>
    <cfRule type="expression" dxfId="2000" priority="2194">
      <formula>IF(RIGHT(TEXT(AM67,"0.#"),1)=".",TRUE,FALSE)</formula>
    </cfRule>
  </conditionalFormatting>
  <conditionalFormatting sqref="AM68">
    <cfRule type="expression" dxfId="1999" priority="2191">
      <formula>IF(RIGHT(TEXT(AM68,"0.#"),1)=".",FALSE,TRUE)</formula>
    </cfRule>
    <cfRule type="expression" dxfId="1998" priority="2192">
      <formula>IF(RIGHT(TEXT(AM68,"0.#"),1)=".",TRUE,FALSE)</formula>
    </cfRule>
  </conditionalFormatting>
  <conditionalFormatting sqref="AM69">
    <cfRule type="expression" dxfId="1997" priority="2189">
      <formula>IF(RIGHT(TEXT(AM69,"0.#"),1)=".",FALSE,TRUE)</formula>
    </cfRule>
    <cfRule type="expression" dxfId="1996" priority="2190">
      <formula>IF(RIGHT(TEXT(AM69,"0.#"),1)=".",TRUE,FALSE)</formula>
    </cfRule>
  </conditionalFormatting>
  <conditionalFormatting sqref="AQ67:AQ69">
    <cfRule type="expression" dxfId="1995" priority="2187">
      <formula>IF(RIGHT(TEXT(AQ67,"0.#"),1)=".",FALSE,TRUE)</formula>
    </cfRule>
    <cfRule type="expression" dxfId="1994" priority="2188">
      <formula>IF(RIGHT(TEXT(AQ67,"0.#"),1)=".",TRUE,FALSE)</formula>
    </cfRule>
  </conditionalFormatting>
  <conditionalFormatting sqref="AU67:AU69">
    <cfRule type="expression" dxfId="1993" priority="2185">
      <formula>IF(RIGHT(TEXT(AU67,"0.#"),1)=".",FALSE,TRUE)</formula>
    </cfRule>
    <cfRule type="expression" dxfId="1992" priority="2186">
      <formula>IF(RIGHT(TEXT(AU67,"0.#"),1)=".",TRUE,FALSE)</formula>
    </cfRule>
  </conditionalFormatting>
  <conditionalFormatting sqref="AE70">
    <cfRule type="expression" dxfId="1991" priority="2183">
      <formula>IF(RIGHT(TEXT(AE70,"0.#"),1)=".",FALSE,TRUE)</formula>
    </cfRule>
    <cfRule type="expression" dxfId="1990" priority="2184">
      <formula>IF(RIGHT(TEXT(AE70,"0.#"),1)=".",TRUE,FALSE)</formula>
    </cfRule>
  </conditionalFormatting>
  <conditionalFormatting sqref="AE71">
    <cfRule type="expression" dxfId="1989" priority="2181">
      <formula>IF(RIGHT(TEXT(AE71,"0.#"),1)=".",FALSE,TRUE)</formula>
    </cfRule>
    <cfRule type="expression" dxfId="1988" priority="2182">
      <formula>IF(RIGHT(TEXT(AE71,"0.#"),1)=".",TRUE,FALSE)</formula>
    </cfRule>
  </conditionalFormatting>
  <conditionalFormatting sqref="AE72">
    <cfRule type="expression" dxfId="1987" priority="2179">
      <formula>IF(RIGHT(TEXT(AE72,"0.#"),1)=".",FALSE,TRUE)</formula>
    </cfRule>
    <cfRule type="expression" dxfId="1986" priority="2180">
      <formula>IF(RIGHT(TEXT(AE72,"0.#"),1)=".",TRUE,FALSE)</formula>
    </cfRule>
  </conditionalFormatting>
  <conditionalFormatting sqref="AI72">
    <cfRule type="expression" dxfId="1985" priority="2177">
      <formula>IF(RIGHT(TEXT(AI72,"0.#"),1)=".",FALSE,TRUE)</formula>
    </cfRule>
    <cfRule type="expression" dxfId="1984" priority="2178">
      <formula>IF(RIGHT(TEXT(AI72,"0.#"),1)=".",TRUE,FALSE)</formula>
    </cfRule>
  </conditionalFormatting>
  <conditionalFormatting sqref="AI71">
    <cfRule type="expression" dxfId="1983" priority="2175">
      <formula>IF(RIGHT(TEXT(AI71,"0.#"),1)=".",FALSE,TRUE)</formula>
    </cfRule>
    <cfRule type="expression" dxfId="1982" priority="2176">
      <formula>IF(RIGHT(TEXT(AI71,"0.#"),1)=".",TRUE,FALSE)</formula>
    </cfRule>
  </conditionalFormatting>
  <conditionalFormatting sqref="AI70">
    <cfRule type="expression" dxfId="1981" priority="2173">
      <formula>IF(RIGHT(TEXT(AI70,"0.#"),1)=".",FALSE,TRUE)</formula>
    </cfRule>
    <cfRule type="expression" dxfId="1980" priority="2174">
      <formula>IF(RIGHT(TEXT(AI70,"0.#"),1)=".",TRUE,FALSE)</formula>
    </cfRule>
  </conditionalFormatting>
  <conditionalFormatting sqref="AM70">
    <cfRule type="expression" dxfId="1979" priority="2171">
      <formula>IF(RIGHT(TEXT(AM70,"0.#"),1)=".",FALSE,TRUE)</formula>
    </cfRule>
    <cfRule type="expression" dxfId="1978" priority="2172">
      <formula>IF(RIGHT(TEXT(AM70,"0.#"),1)=".",TRUE,FALSE)</formula>
    </cfRule>
  </conditionalFormatting>
  <conditionalFormatting sqref="AM71">
    <cfRule type="expression" dxfId="1977" priority="2169">
      <formula>IF(RIGHT(TEXT(AM71,"0.#"),1)=".",FALSE,TRUE)</formula>
    </cfRule>
    <cfRule type="expression" dxfId="1976" priority="2170">
      <formula>IF(RIGHT(TEXT(AM71,"0.#"),1)=".",TRUE,FALSE)</formula>
    </cfRule>
  </conditionalFormatting>
  <conditionalFormatting sqref="AM72">
    <cfRule type="expression" dxfId="1975" priority="2167">
      <formula>IF(RIGHT(TEXT(AM72,"0.#"),1)=".",FALSE,TRUE)</formula>
    </cfRule>
    <cfRule type="expression" dxfId="1974" priority="2168">
      <formula>IF(RIGHT(TEXT(AM72,"0.#"),1)=".",TRUE,FALSE)</formula>
    </cfRule>
  </conditionalFormatting>
  <conditionalFormatting sqref="AQ70:AQ72">
    <cfRule type="expression" dxfId="1973" priority="2165">
      <formula>IF(RIGHT(TEXT(AQ70,"0.#"),1)=".",FALSE,TRUE)</formula>
    </cfRule>
    <cfRule type="expression" dxfId="1972" priority="2166">
      <formula>IF(RIGHT(TEXT(AQ70,"0.#"),1)=".",TRUE,FALSE)</formula>
    </cfRule>
  </conditionalFormatting>
  <conditionalFormatting sqref="AU70:AU72">
    <cfRule type="expression" dxfId="1971" priority="2163">
      <formula>IF(RIGHT(TEXT(AU70,"0.#"),1)=".",FALSE,TRUE)</formula>
    </cfRule>
    <cfRule type="expression" dxfId="1970" priority="2164">
      <formula>IF(RIGHT(TEXT(AU70,"0.#"),1)=".",TRUE,FALSE)</formula>
    </cfRule>
  </conditionalFormatting>
  <conditionalFormatting sqref="AU656">
    <cfRule type="expression" dxfId="1969" priority="681">
      <formula>IF(RIGHT(TEXT(AU656,"0.#"),1)=".",FALSE,TRUE)</formula>
    </cfRule>
    <cfRule type="expression" dxfId="1968" priority="682">
      <formula>IF(RIGHT(TEXT(AU656,"0.#"),1)=".",TRUE,FALSE)</formula>
    </cfRule>
  </conditionalFormatting>
  <conditionalFormatting sqref="AQ655">
    <cfRule type="expression" dxfId="1967" priority="673">
      <formula>IF(RIGHT(TEXT(AQ655,"0.#"),1)=".",FALSE,TRUE)</formula>
    </cfRule>
    <cfRule type="expression" dxfId="1966" priority="674">
      <formula>IF(RIGHT(TEXT(AQ655,"0.#"),1)=".",TRUE,FALSE)</formula>
    </cfRule>
  </conditionalFormatting>
  <conditionalFormatting sqref="AI696">
    <cfRule type="expression" dxfId="1965" priority="465">
      <formula>IF(RIGHT(TEXT(AI696,"0.#"),1)=".",FALSE,TRUE)</formula>
    </cfRule>
    <cfRule type="expression" dxfId="1964" priority="466">
      <formula>IF(RIGHT(TEXT(AI696,"0.#"),1)=".",TRUE,FALSE)</formula>
    </cfRule>
  </conditionalFormatting>
  <conditionalFormatting sqref="AQ694">
    <cfRule type="expression" dxfId="1963" priority="459">
      <formula>IF(RIGHT(TEXT(AQ694,"0.#"),1)=".",FALSE,TRUE)</formula>
    </cfRule>
    <cfRule type="expression" dxfId="1962" priority="460">
      <formula>IF(RIGHT(TEXT(AQ694,"0.#"),1)=".",TRUE,FALSE)</formula>
    </cfRule>
  </conditionalFormatting>
  <conditionalFormatting sqref="AL880:AO907">
    <cfRule type="expression" dxfId="1961" priority="2071">
      <formula>IF(AND(AL880&gt;=0, RIGHT(TEXT(AL880,"0.#"),1)&lt;&gt;"."),TRUE,FALSE)</formula>
    </cfRule>
    <cfRule type="expression" dxfId="1960" priority="2072">
      <formula>IF(AND(AL880&gt;=0, RIGHT(TEXT(AL880,"0.#"),1)="."),TRUE,FALSE)</formula>
    </cfRule>
    <cfRule type="expression" dxfId="1959" priority="2073">
      <formula>IF(AND(AL880&lt;0, RIGHT(TEXT(AL880,"0.#"),1)&lt;&gt;"."),TRUE,FALSE)</formula>
    </cfRule>
    <cfRule type="expression" dxfId="1958" priority="2074">
      <formula>IF(AND(AL880&lt;0, RIGHT(TEXT(AL880,"0.#"),1)="."),TRUE,FALSE)</formula>
    </cfRule>
  </conditionalFormatting>
  <conditionalFormatting sqref="AL878:AO879">
    <cfRule type="expression" dxfId="1957" priority="2065">
      <formula>IF(AND(AL878&gt;=0, RIGHT(TEXT(AL878,"0.#"),1)&lt;&gt;"."),TRUE,FALSE)</formula>
    </cfRule>
    <cfRule type="expression" dxfId="1956" priority="2066">
      <formula>IF(AND(AL878&gt;=0, RIGHT(TEXT(AL878,"0.#"),1)="."),TRUE,FALSE)</formula>
    </cfRule>
    <cfRule type="expression" dxfId="1955" priority="2067">
      <formula>IF(AND(AL878&lt;0, RIGHT(TEXT(AL878,"0.#"),1)&lt;&gt;"."),TRUE,FALSE)</formula>
    </cfRule>
    <cfRule type="expression" dxfId="1954" priority="2068">
      <formula>IF(AND(AL878&lt;0, RIGHT(TEXT(AL878,"0.#"),1)="."),TRUE,FALSE)</formula>
    </cfRule>
  </conditionalFormatting>
  <conditionalFormatting sqref="AL913:AO940">
    <cfRule type="expression" dxfId="1953" priority="2059">
      <formula>IF(AND(AL913&gt;=0, RIGHT(TEXT(AL913,"0.#"),1)&lt;&gt;"."),TRUE,FALSE)</formula>
    </cfRule>
    <cfRule type="expression" dxfId="1952" priority="2060">
      <formula>IF(AND(AL913&gt;=0, RIGHT(TEXT(AL913,"0.#"),1)="."),TRUE,FALSE)</formula>
    </cfRule>
    <cfRule type="expression" dxfId="1951" priority="2061">
      <formula>IF(AND(AL913&lt;0, RIGHT(TEXT(AL913,"0.#"),1)&lt;&gt;"."),TRUE,FALSE)</formula>
    </cfRule>
    <cfRule type="expression" dxfId="1950" priority="2062">
      <formula>IF(AND(AL913&lt;0, RIGHT(TEXT(AL913,"0.#"),1)="."),TRUE,FALSE)</formula>
    </cfRule>
  </conditionalFormatting>
  <conditionalFormatting sqref="AL911:AO912">
    <cfRule type="expression" dxfId="1949" priority="2053">
      <formula>IF(AND(AL911&gt;=0, RIGHT(TEXT(AL911,"0.#"),1)&lt;&gt;"."),TRUE,FALSE)</formula>
    </cfRule>
    <cfRule type="expression" dxfId="1948" priority="2054">
      <formula>IF(AND(AL911&gt;=0, RIGHT(TEXT(AL911,"0.#"),1)="."),TRUE,FALSE)</formula>
    </cfRule>
    <cfRule type="expression" dxfId="1947" priority="2055">
      <formula>IF(AND(AL911&lt;0, RIGHT(TEXT(AL911,"0.#"),1)&lt;&gt;"."),TRUE,FALSE)</formula>
    </cfRule>
    <cfRule type="expression" dxfId="1946" priority="2056">
      <formula>IF(AND(AL911&lt;0, RIGHT(TEXT(AL911,"0.#"),1)="."),TRUE,FALSE)</formula>
    </cfRule>
  </conditionalFormatting>
  <conditionalFormatting sqref="AL946:AO973">
    <cfRule type="expression" dxfId="1945" priority="2047">
      <formula>IF(AND(AL946&gt;=0, RIGHT(TEXT(AL946,"0.#"),1)&lt;&gt;"."),TRUE,FALSE)</formula>
    </cfRule>
    <cfRule type="expression" dxfId="1944" priority="2048">
      <formula>IF(AND(AL946&gt;=0, RIGHT(TEXT(AL946,"0.#"),1)="."),TRUE,FALSE)</formula>
    </cfRule>
    <cfRule type="expression" dxfId="1943" priority="2049">
      <formula>IF(AND(AL946&lt;0, RIGHT(TEXT(AL946,"0.#"),1)&lt;&gt;"."),TRUE,FALSE)</formula>
    </cfRule>
    <cfRule type="expression" dxfId="1942" priority="2050">
      <formula>IF(AND(AL946&lt;0, RIGHT(TEXT(AL946,"0.#"),1)="."),TRUE,FALSE)</formula>
    </cfRule>
  </conditionalFormatting>
  <conditionalFormatting sqref="AL944:AO945">
    <cfRule type="expression" dxfId="1941" priority="2041">
      <formula>IF(AND(AL944&gt;=0, RIGHT(TEXT(AL944,"0.#"),1)&lt;&gt;"."),TRUE,FALSE)</formula>
    </cfRule>
    <cfRule type="expression" dxfId="1940" priority="2042">
      <formula>IF(AND(AL944&gt;=0, RIGHT(TEXT(AL944,"0.#"),1)="."),TRUE,FALSE)</formula>
    </cfRule>
    <cfRule type="expression" dxfId="1939" priority="2043">
      <formula>IF(AND(AL944&lt;0, RIGHT(TEXT(AL944,"0.#"),1)&lt;&gt;"."),TRUE,FALSE)</formula>
    </cfRule>
    <cfRule type="expression" dxfId="1938" priority="2044">
      <formula>IF(AND(AL944&lt;0, RIGHT(TEXT(AL944,"0.#"),1)="."),TRUE,FALSE)</formula>
    </cfRule>
  </conditionalFormatting>
  <conditionalFormatting sqref="AL979:AO1006">
    <cfRule type="expression" dxfId="1937" priority="2035">
      <formula>IF(AND(AL979&gt;=0, RIGHT(TEXT(AL979,"0.#"),1)&lt;&gt;"."),TRUE,FALSE)</formula>
    </cfRule>
    <cfRule type="expression" dxfId="1936" priority="2036">
      <formula>IF(AND(AL979&gt;=0, RIGHT(TEXT(AL979,"0.#"),1)="."),TRUE,FALSE)</formula>
    </cfRule>
    <cfRule type="expression" dxfId="1935" priority="2037">
      <formula>IF(AND(AL979&lt;0, RIGHT(TEXT(AL979,"0.#"),1)&lt;&gt;"."),TRUE,FALSE)</formula>
    </cfRule>
    <cfRule type="expression" dxfId="1934" priority="2038">
      <formula>IF(AND(AL979&lt;0, RIGHT(TEXT(AL979,"0.#"),1)="."),TRUE,FALSE)</formula>
    </cfRule>
  </conditionalFormatting>
  <conditionalFormatting sqref="AL977:AO978">
    <cfRule type="expression" dxfId="1933" priority="2029">
      <formula>IF(AND(AL977&gt;=0, RIGHT(TEXT(AL977,"0.#"),1)&lt;&gt;"."),TRUE,FALSE)</formula>
    </cfRule>
    <cfRule type="expression" dxfId="1932" priority="2030">
      <formula>IF(AND(AL977&gt;=0, RIGHT(TEXT(AL977,"0.#"),1)="."),TRUE,FALSE)</formula>
    </cfRule>
    <cfRule type="expression" dxfId="1931" priority="2031">
      <formula>IF(AND(AL977&lt;0, RIGHT(TEXT(AL977,"0.#"),1)&lt;&gt;"."),TRUE,FALSE)</formula>
    </cfRule>
    <cfRule type="expression" dxfId="1930" priority="2032">
      <formula>IF(AND(AL977&lt;0, RIGHT(TEXT(AL977,"0.#"),1)="."),TRUE,FALSE)</formula>
    </cfRule>
  </conditionalFormatting>
  <conditionalFormatting sqref="AL1012:AO1039">
    <cfRule type="expression" dxfId="1929" priority="2023">
      <formula>IF(AND(AL1012&gt;=0, RIGHT(TEXT(AL1012,"0.#"),1)&lt;&gt;"."),TRUE,FALSE)</formula>
    </cfRule>
    <cfRule type="expression" dxfId="1928" priority="2024">
      <formula>IF(AND(AL1012&gt;=0, RIGHT(TEXT(AL1012,"0.#"),1)="."),TRUE,FALSE)</formula>
    </cfRule>
    <cfRule type="expression" dxfId="1927" priority="2025">
      <formula>IF(AND(AL1012&lt;0, RIGHT(TEXT(AL1012,"0.#"),1)&lt;&gt;"."),TRUE,FALSE)</formula>
    </cfRule>
    <cfRule type="expression" dxfId="1926" priority="2026">
      <formula>IF(AND(AL1012&lt;0, RIGHT(TEXT(AL1012,"0.#"),1)="."),TRUE,FALSE)</formula>
    </cfRule>
  </conditionalFormatting>
  <conditionalFormatting sqref="AL1010:AO1011">
    <cfRule type="expression" dxfId="1925" priority="2017">
      <formula>IF(AND(AL1010&gt;=0, RIGHT(TEXT(AL1010,"0.#"),1)&lt;&gt;"."),TRUE,FALSE)</formula>
    </cfRule>
    <cfRule type="expression" dxfId="1924" priority="2018">
      <formula>IF(AND(AL1010&gt;=0, RIGHT(TEXT(AL1010,"0.#"),1)="."),TRUE,FALSE)</formula>
    </cfRule>
    <cfRule type="expression" dxfId="1923" priority="2019">
      <formula>IF(AND(AL1010&lt;0, RIGHT(TEXT(AL1010,"0.#"),1)&lt;&gt;"."),TRUE,FALSE)</formula>
    </cfRule>
    <cfRule type="expression" dxfId="1922" priority="2020">
      <formula>IF(AND(AL1010&lt;0, RIGHT(TEXT(AL1010,"0.#"),1)="."),TRUE,FALSE)</formula>
    </cfRule>
  </conditionalFormatting>
  <conditionalFormatting sqref="Y1010:Y1011">
    <cfRule type="expression" dxfId="1921" priority="2015">
      <formula>IF(RIGHT(TEXT(Y1010,"0.#"),1)=".",FALSE,TRUE)</formula>
    </cfRule>
    <cfRule type="expression" dxfId="1920" priority="2016">
      <formula>IF(RIGHT(TEXT(Y1010,"0.#"),1)=".",TRUE,FALSE)</formula>
    </cfRule>
  </conditionalFormatting>
  <conditionalFormatting sqref="AL1045:AO1072">
    <cfRule type="expression" dxfId="1919" priority="2011">
      <formula>IF(AND(AL1045&gt;=0, RIGHT(TEXT(AL1045,"0.#"),1)&lt;&gt;"."),TRUE,FALSE)</formula>
    </cfRule>
    <cfRule type="expression" dxfId="1918" priority="2012">
      <formula>IF(AND(AL1045&gt;=0, RIGHT(TEXT(AL1045,"0.#"),1)="."),TRUE,FALSE)</formula>
    </cfRule>
    <cfRule type="expression" dxfId="1917" priority="2013">
      <formula>IF(AND(AL1045&lt;0, RIGHT(TEXT(AL1045,"0.#"),1)&lt;&gt;"."),TRUE,FALSE)</formula>
    </cfRule>
    <cfRule type="expression" dxfId="1916" priority="2014">
      <formula>IF(AND(AL1045&lt;0, RIGHT(TEXT(AL1045,"0.#"),1)="."),TRUE,FALSE)</formula>
    </cfRule>
  </conditionalFormatting>
  <conditionalFormatting sqref="Y1045:Y1072">
    <cfRule type="expression" dxfId="1915" priority="2009">
      <formula>IF(RIGHT(TEXT(Y1045,"0.#"),1)=".",FALSE,TRUE)</formula>
    </cfRule>
    <cfRule type="expression" dxfId="1914" priority="2010">
      <formula>IF(RIGHT(TEXT(Y1045,"0.#"),1)=".",TRUE,FALSE)</formula>
    </cfRule>
  </conditionalFormatting>
  <conditionalFormatting sqref="AL1043:AO1044">
    <cfRule type="expression" dxfId="1913" priority="2005">
      <formula>IF(AND(AL1043&gt;=0, RIGHT(TEXT(AL1043,"0.#"),1)&lt;&gt;"."),TRUE,FALSE)</formula>
    </cfRule>
    <cfRule type="expression" dxfId="1912" priority="2006">
      <formula>IF(AND(AL1043&gt;=0, RIGHT(TEXT(AL1043,"0.#"),1)="."),TRUE,FALSE)</formula>
    </cfRule>
    <cfRule type="expression" dxfId="1911" priority="2007">
      <formula>IF(AND(AL1043&lt;0, RIGHT(TEXT(AL1043,"0.#"),1)&lt;&gt;"."),TRUE,FALSE)</formula>
    </cfRule>
    <cfRule type="expression" dxfId="1910" priority="2008">
      <formula>IF(AND(AL1043&lt;0, RIGHT(TEXT(AL1043,"0.#"),1)="."),TRUE,FALSE)</formula>
    </cfRule>
  </conditionalFormatting>
  <conditionalFormatting sqref="Y1043:Y1044">
    <cfRule type="expression" dxfId="1909" priority="2003">
      <formula>IF(RIGHT(TEXT(Y1043,"0.#"),1)=".",FALSE,TRUE)</formula>
    </cfRule>
    <cfRule type="expression" dxfId="1908" priority="2004">
      <formula>IF(RIGHT(TEXT(Y1043,"0.#"),1)=".",TRUE,FALSE)</formula>
    </cfRule>
  </conditionalFormatting>
  <conditionalFormatting sqref="AL1078:AO1105">
    <cfRule type="expression" dxfId="1907" priority="1999">
      <formula>IF(AND(AL1078&gt;=0, RIGHT(TEXT(AL1078,"0.#"),1)&lt;&gt;"."),TRUE,FALSE)</formula>
    </cfRule>
    <cfRule type="expression" dxfId="1906" priority="2000">
      <formula>IF(AND(AL1078&gt;=0, RIGHT(TEXT(AL1078,"0.#"),1)="."),TRUE,FALSE)</formula>
    </cfRule>
    <cfRule type="expression" dxfId="1905" priority="2001">
      <formula>IF(AND(AL1078&lt;0, RIGHT(TEXT(AL1078,"0.#"),1)&lt;&gt;"."),TRUE,FALSE)</formula>
    </cfRule>
    <cfRule type="expression" dxfId="1904" priority="2002">
      <formula>IF(AND(AL1078&lt;0, RIGHT(TEXT(AL1078,"0.#"),1)="."),TRUE,FALSE)</formula>
    </cfRule>
  </conditionalFormatting>
  <conditionalFormatting sqref="Y1078:Y1105">
    <cfRule type="expression" dxfId="1903" priority="1997">
      <formula>IF(RIGHT(TEXT(Y1078,"0.#"),1)=".",FALSE,TRUE)</formula>
    </cfRule>
    <cfRule type="expression" dxfId="1902" priority="1998">
      <formula>IF(RIGHT(TEXT(Y1078,"0.#"),1)=".",TRUE,FALSE)</formula>
    </cfRule>
  </conditionalFormatting>
  <conditionalFormatting sqref="AL1076:AO1077">
    <cfRule type="expression" dxfId="1901" priority="1993">
      <formula>IF(AND(AL1076&gt;=0, RIGHT(TEXT(AL1076,"0.#"),1)&lt;&gt;"."),TRUE,FALSE)</formula>
    </cfRule>
    <cfRule type="expression" dxfId="1900" priority="1994">
      <formula>IF(AND(AL1076&gt;=0, RIGHT(TEXT(AL1076,"0.#"),1)="."),TRUE,FALSE)</formula>
    </cfRule>
    <cfRule type="expression" dxfId="1899" priority="1995">
      <formula>IF(AND(AL1076&lt;0, RIGHT(TEXT(AL1076,"0.#"),1)&lt;&gt;"."),TRUE,FALSE)</formula>
    </cfRule>
    <cfRule type="expression" dxfId="1898" priority="1996">
      <formula>IF(AND(AL1076&lt;0, RIGHT(TEXT(AL1076,"0.#"),1)="."),TRUE,FALSE)</formula>
    </cfRule>
  </conditionalFormatting>
  <conditionalFormatting sqref="Y1076:Y1077">
    <cfRule type="expression" dxfId="1897" priority="1991">
      <formula>IF(RIGHT(TEXT(Y1076,"0.#"),1)=".",FALSE,TRUE)</formula>
    </cfRule>
    <cfRule type="expression" dxfId="1896" priority="1992">
      <formula>IF(RIGHT(TEXT(Y1076,"0.#"),1)=".",TRUE,FALSE)</formula>
    </cfRule>
  </conditionalFormatting>
  <conditionalFormatting sqref="AE39">
    <cfRule type="expression" dxfId="1895" priority="1989">
      <formula>IF(RIGHT(TEXT(AE39,"0.#"),1)=".",FALSE,TRUE)</formula>
    </cfRule>
    <cfRule type="expression" dxfId="1894" priority="1990">
      <formula>IF(RIGHT(TEXT(AE39,"0.#"),1)=".",TRUE,FALSE)</formula>
    </cfRule>
  </conditionalFormatting>
  <conditionalFormatting sqref="AM41">
    <cfRule type="expression" dxfId="1893" priority="1973">
      <formula>IF(RIGHT(TEXT(AM41,"0.#"),1)=".",FALSE,TRUE)</formula>
    </cfRule>
    <cfRule type="expression" dxfId="1892" priority="1974">
      <formula>IF(RIGHT(TEXT(AM41,"0.#"),1)=".",TRUE,FALSE)</formula>
    </cfRule>
  </conditionalFormatting>
  <conditionalFormatting sqref="AE40">
    <cfRule type="expression" dxfId="1891" priority="1987">
      <formula>IF(RIGHT(TEXT(AE40,"0.#"),1)=".",FALSE,TRUE)</formula>
    </cfRule>
    <cfRule type="expression" dxfId="1890" priority="1988">
      <formula>IF(RIGHT(TEXT(AE40,"0.#"),1)=".",TRUE,FALSE)</formula>
    </cfRule>
  </conditionalFormatting>
  <conditionalFormatting sqref="AE41">
    <cfRule type="expression" dxfId="1889" priority="1985">
      <formula>IF(RIGHT(TEXT(AE41,"0.#"),1)=".",FALSE,TRUE)</formula>
    </cfRule>
    <cfRule type="expression" dxfId="1888" priority="1986">
      <formula>IF(RIGHT(TEXT(AE41,"0.#"),1)=".",TRUE,FALSE)</formula>
    </cfRule>
  </conditionalFormatting>
  <conditionalFormatting sqref="AI41">
    <cfRule type="expression" dxfId="1887" priority="1983">
      <formula>IF(RIGHT(TEXT(AI41,"0.#"),1)=".",FALSE,TRUE)</formula>
    </cfRule>
    <cfRule type="expression" dxfId="1886" priority="1984">
      <formula>IF(RIGHT(TEXT(AI41,"0.#"),1)=".",TRUE,FALSE)</formula>
    </cfRule>
  </conditionalFormatting>
  <conditionalFormatting sqref="AI40">
    <cfRule type="expression" dxfId="1885" priority="1981">
      <formula>IF(RIGHT(TEXT(AI40,"0.#"),1)=".",FALSE,TRUE)</formula>
    </cfRule>
    <cfRule type="expression" dxfId="1884" priority="1982">
      <formula>IF(RIGHT(TEXT(AI40,"0.#"),1)=".",TRUE,FALSE)</formula>
    </cfRule>
  </conditionalFormatting>
  <conditionalFormatting sqref="AI39">
    <cfRule type="expression" dxfId="1883" priority="1979">
      <formula>IF(RIGHT(TEXT(AI39,"0.#"),1)=".",FALSE,TRUE)</formula>
    </cfRule>
    <cfRule type="expression" dxfId="1882" priority="1980">
      <formula>IF(RIGHT(TEXT(AI39,"0.#"),1)=".",TRUE,FALSE)</formula>
    </cfRule>
  </conditionalFormatting>
  <conditionalFormatting sqref="AM39">
    <cfRule type="expression" dxfId="1881" priority="1977">
      <formula>IF(RIGHT(TEXT(AM39,"0.#"),1)=".",FALSE,TRUE)</formula>
    </cfRule>
    <cfRule type="expression" dxfId="1880" priority="1978">
      <formula>IF(RIGHT(TEXT(AM39,"0.#"),1)=".",TRUE,FALSE)</formula>
    </cfRule>
  </conditionalFormatting>
  <conditionalFormatting sqref="AM40">
    <cfRule type="expression" dxfId="1879" priority="1975">
      <formula>IF(RIGHT(TEXT(AM40,"0.#"),1)=".",FALSE,TRUE)</formula>
    </cfRule>
    <cfRule type="expression" dxfId="1878" priority="1976">
      <formula>IF(RIGHT(TEXT(AM40,"0.#"),1)=".",TRUE,FALSE)</formula>
    </cfRule>
  </conditionalFormatting>
  <conditionalFormatting sqref="AQ39:AQ41">
    <cfRule type="expression" dxfId="1877" priority="1971">
      <formula>IF(RIGHT(TEXT(AQ39,"0.#"),1)=".",FALSE,TRUE)</formula>
    </cfRule>
    <cfRule type="expression" dxfId="1876" priority="1972">
      <formula>IF(RIGHT(TEXT(AQ39,"0.#"),1)=".",TRUE,FALSE)</formula>
    </cfRule>
  </conditionalFormatting>
  <conditionalFormatting sqref="AU39:AU41">
    <cfRule type="expression" dxfId="1875" priority="1969">
      <formula>IF(RIGHT(TEXT(AU39,"0.#"),1)=".",FALSE,TRUE)</formula>
    </cfRule>
    <cfRule type="expression" dxfId="1874" priority="1970">
      <formula>IF(RIGHT(TEXT(AU39,"0.#"),1)=".",TRUE,FALSE)</formula>
    </cfRule>
  </conditionalFormatting>
  <conditionalFormatting sqref="AE46">
    <cfRule type="expression" dxfId="1873" priority="1967">
      <formula>IF(RIGHT(TEXT(AE46,"0.#"),1)=".",FALSE,TRUE)</formula>
    </cfRule>
    <cfRule type="expression" dxfId="1872" priority="1968">
      <formula>IF(RIGHT(TEXT(AE46,"0.#"),1)=".",TRUE,FALSE)</formula>
    </cfRule>
  </conditionalFormatting>
  <conditionalFormatting sqref="AE47">
    <cfRule type="expression" dxfId="1871" priority="1965">
      <formula>IF(RIGHT(TEXT(AE47,"0.#"),1)=".",FALSE,TRUE)</formula>
    </cfRule>
    <cfRule type="expression" dxfId="1870" priority="1966">
      <formula>IF(RIGHT(TEXT(AE47,"0.#"),1)=".",TRUE,FALSE)</formula>
    </cfRule>
  </conditionalFormatting>
  <conditionalFormatting sqref="AE48">
    <cfRule type="expression" dxfId="1869" priority="1963">
      <formula>IF(RIGHT(TEXT(AE48,"0.#"),1)=".",FALSE,TRUE)</formula>
    </cfRule>
    <cfRule type="expression" dxfId="1868" priority="1964">
      <formula>IF(RIGHT(TEXT(AE48,"0.#"),1)=".",TRUE,FALSE)</formula>
    </cfRule>
  </conditionalFormatting>
  <conditionalFormatting sqref="AI48">
    <cfRule type="expression" dxfId="1867" priority="1961">
      <formula>IF(RIGHT(TEXT(AI48,"0.#"),1)=".",FALSE,TRUE)</formula>
    </cfRule>
    <cfRule type="expression" dxfId="1866" priority="1962">
      <formula>IF(RIGHT(TEXT(AI48,"0.#"),1)=".",TRUE,FALSE)</formula>
    </cfRule>
  </conditionalFormatting>
  <conditionalFormatting sqref="AI47">
    <cfRule type="expression" dxfId="1865" priority="1959">
      <formula>IF(RIGHT(TEXT(AI47,"0.#"),1)=".",FALSE,TRUE)</formula>
    </cfRule>
    <cfRule type="expression" dxfId="1864" priority="1960">
      <formula>IF(RIGHT(TEXT(AI47,"0.#"),1)=".",TRUE,FALSE)</formula>
    </cfRule>
  </conditionalFormatting>
  <conditionalFormatting sqref="AE448">
    <cfRule type="expression" dxfId="1863" priority="1837">
      <formula>IF(RIGHT(TEXT(AE448,"0.#"),1)=".",FALSE,TRUE)</formula>
    </cfRule>
    <cfRule type="expression" dxfId="1862" priority="1838">
      <formula>IF(RIGHT(TEXT(AE448,"0.#"),1)=".",TRUE,FALSE)</formula>
    </cfRule>
  </conditionalFormatting>
  <conditionalFormatting sqref="AM450">
    <cfRule type="expression" dxfId="1861" priority="1827">
      <formula>IF(RIGHT(TEXT(AM450,"0.#"),1)=".",FALSE,TRUE)</formula>
    </cfRule>
    <cfRule type="expression" dxfId="1860" priority="1828">
      <formula>IF(RIGHT(TEXT(AM450,"0.#"),1)=".",TRUE,FALSE)</formula>
    </cfRule>
  </conditionalFormatting>
  <conditionalFormatting sqref="AE449">
    <cfRule type="expression" dxfId="1859" priority="1835">
      <formula>IF(RIGHT(TEXT(AE449,"0.#"),1)=".",FALSE,TRUE)</formula>
    </cfRule>
    <cfRule type="expression" dxfId="1858" priority="1836">
      <formula>IF(RIGHT(TEXT(AE449,"0.#"),1)=".",TRUE,FALSE)</formula>
    </cfRule>
  </conditionalFormatting>
  <conditionalFormatting sqref="AE450">
    <cfRule type="expression" dxfId="1857" priority="1833">
      <formula>IF(RIGHT(TEXT(AE450,"0.#"),1)=".",FALSE,TRUE)</formula>
    </cfRule>
    <cfRule type="expression" dxfId="1856" priority="1834">
      <formula>IF(RIGHT(TEXT(AE450,"0.#"),1)=".",TRUE,FALSE)</formula>
    </cfRule>
  </conditionalFormatting>
  <conditionalFormatting sqref="AM448">
    <cfRule type="expression" dxfId="1855" priority="1831">
      <formula>IF(RIGHT(TEXT(AM448,"0.#"),1)=".",FALSE,TRUE)</formula>
    </cfRule>
    <cfRule type="expression" dxfId="1854" priority="1832">
      <formula>IF(RIGHT(TEXT(AM448,"0.#"),1)=".",TRUE,FALSE)</formula>
    </cfRule>
  </conditionalFormatting>
  <conditionalFormatting sqref="AM449">
    <cfRule type="expression" dxfId="1853" priority="1829">
      <formula>IF(RIGHT(TEXT(AM449,"0.#"),1)=".",FALSE,TRUE)</formula>
    </cfRule>
    <cfRule type="expression" dxfId="1852" priority="1830">
      <formula>IF(RIGHT(TEXT(AM449,"0.#"),1)=".",TRUE,FALSE)</formula>
    </cfRule>
  </conditionalFormatting>
  <conditionalFormatting sqref="AU448">
    <cfRule type="expression" dxfId="1851" priority="1825">
      <formula>IF(RIGHT(TEXT(AU448,"0.#"),1)=".",FALSE,TRUE)</formula>
    </cfRule>
    <cfRule type="expression" dxfId="1850" priority="1826">
      <formula>IF(RIGHT(TEXT(AU448,"0.#"),1)=".",TRUE,FALSE)</formula>
    </cfRule>
  </conditionalFormatting>
  <conditionalFormatting sqref="AU449">
    <cfRule type="expression" dxfId="1849" priority="1823">
      <formula>IF(RIGHT(TEXT(AU449,"0.#"),1)=".",FALSE,TRUE)</formula>
    </cfRule>
    <cfRule type="expression" dxfId="1848" priority="1824">
      <formula>IF(RIGHT(TEXT(AU449,"0.#"),1)=".",TRUE,FALSE)</formula>
    </cfRule>
  </conditionalFormatting>
  <conditionalFormatting sqref="AU450">
    <cfRule type="expression" dxfId="1847" priority="1821">
      <formula>IF(RIGHT(TEXT(AU450,"0.#"),1)=".",FALSE,TRUE)</formula>
    </cfRule>
    <cfRule type="expression" dxfId="1846" priority="1822">
      <formula>IF(RIGHT(TEXT(AU450,"0.#"),1)=".",TRUE,FALSE)</formula>
    </cfRule>
  </conditionalFormatting>
  <conditionalFormatting sqref="AI450">
    <cfRule type="expression" dxfId="1845" priority="1815">
      <formula>IF(RIGHT(TEXT(AI450,"0.#"),1)=".",FALSE,TRUE)</formula>
    </cfRule>
    <cfRule type="expression" dxfId="1844" priority="1816">
      <formula>IF(RIGHT(TEXT(AI450,"0.#"),1)=".",TRUE,FALSE)</formula>
    </cfRule>
  </conditionalFormatting>
  <conditionalFormatting sqref="AI448">
    <cfRule type="expression" dxfId="1843" priority="1819">
      <formula>IF(RIGHT(TEXT(AI448,"0.#"),1)=".",FALSE,TRUE)</formula>
    </cfRule>
    <cfRule type="expression" dxfId="1842" priority="1820">
      <formula>IF(RIGHT(TEXT(AI448,"0.#"),1)=".",TRUE,FALSE)</formula>
    </cfRule>
  </conditionalFormatting>
  <conditionalFormatting sqref="AI449">
    <cfRule type="expression" dxfId="1841" priority="1817">
      <formula>IF(RIGHT(TEXT(AI449,"0.#"),1)=".",FALSE,TRUE)</formula>
    </cfRule>
    <cfRule type="expression" dxfId="1840" priority="1818">
      <formula>IF(RIGHT(TEXT(AI449,"0.#"),1)=".",TRUE,FALSE)</formula>
    </cfRule>
  </conditionalFormatting>
  <conditionalFormatting sqref="AQ449">
    <cfRule type="expression" dxfId="1839" priority="1813">
      <formula>IF(RIGHT(TEXT(AQ449,"0.#"),1)=".",FALSE,TRUE)</formula>
    </cfRule>
    <cfRule type="expression" dxfId="1838" priority="1814">
      <formula>IF(RIGHT(TEXT(AQ449,"0.#"),1)=".",TRUE,FALSE)</formula>
    </cfRule>
  </conditionalFormatting>
  <conditionalFormatting sqref="AQ450">
    <cfRule type="expression" dxfId="1837" priority="1811">
      <formula>IF(RIGHT(TEXT(AQ450,"0.#"),1)=".",FALSE,TRUE)</formula>
    </cfRule>
    <cfRule type="expression" dxfId="1836" priority="1812">
      <formula>IF(RIGHT(TEXT(AQ450,"0.#"),1)=".",TRUE,FALSE)</formula>
    </cfRule>
  </conditionalFormatting>
  <conditionalFormatting sqref="AQ448">
    <cfRule type="expression" dxfId="1835" priority="1809">
      <formula>IF(RIGHT(TEXT(AQ448,"0.#"),1)=".",FALSE,TRUE)</formula>
    </cfRule>
    <cfRule type="expression" dxfId="1834" priority="1810">
      <formula>IF(RIGHT(TEXT(AQ448,"0.#"),1)=".",TRUE,FALSE)</formula>
    </cfRule>
  </conditionalFormatting>
  <conditionalFormatting sqref="AE453">
    <cfRule type="expression" dxfId="1833" priority="1807">
      <formula>IF(RIGHT(TEXT(AE453,"0.#"),1)=".",FALSE,TRUE)</formula>
    </cfRule>
    <cfRule type="expression" dxfId="1832" priority="1808">
      <formula>IF(RIGHT(TEXT(AE453,"0.#"),1)=".",TRUE,FALSE)</formula>
    </cfRule>
  </conditionalFormatting>
  <conditionalFormatting sqref="AM455">
    <cfRule type="expression" dxfId="1831" priority="1797">
      <formula>IF(RIGHT(TEXT(AM455,"0.#"),1)=".",FALSE,TRUE)</formula>
    </cfRule>
    <cfRule type="expression" dxfId="1830" priority="1798">
      <formula>IF(RIGHT(TEXT(AM455,"0.#"),1)=".",TRUE,FALSE)</formula>
    </cfRule>
  </conditionalFormatting>
  <conditionalFormatting sqref="AE454">
    <cfRule type="expression" dxfId="1829" priority="1805">
      <formula>IF(RIGHT(TEXT(AE454,"0.#"),1)=".",FALSE,TRUE)</formula>
    </cfRule>
    <cfRule type="expression" dxfId="1828" priority="1806">
      <formula>IF(RIGHT(TEXT(AE454,"0.#"),1)=".",TRUE,FALSE)</formula>
    </cfRule>
  </conditionalFormatting>
  <conditionalFormatting sqref="AE455">
    <cfRule type="expression" dxfId="1827" priority="1803">
      <formula>IF(RIGHT(TEXT(AE455,"0.#"),1)=".",FALSE,TRUE)</formula>
    </cfRule>
    <cfRule type="expression" dxfId="1826" priority="1804">
      <formula>IF(RIGHT(TEXT(AE455,"0.#"),1)=".",TRUE,FALSE)</formula>
    </cfRule>
  </conditionalFormatting>
  <conditionalFormatting sqref="AM453">
    <cfRule type="expression" dxfId="1825" priority="1801">
      <formula>IF(RIGHT(TEXT(AM453,"0.#"),1)=".",FALSE,TRUE)</formula>
    </cfRule>
    <cfRule type="expression" dxfId="1824" priority="1802">
      <formula>IF(RIGHT(TEXT(AM453,"0.#"),1)=".",TRUE,FALSE)</formula>
    </cfRule>
  </conditionalFormatting>
  <conditionalFormatting sqref="AM454">
    <cfRule type="expression" dxfId="1823" priority="1799">
      <formula>IF(RIGHT(TEXT(AM454,"0.#"),1)=".",FALSE,TRUE)</formula>
    </cfRule>
    <cfRule type="expression" dxfId="1822" priority="1800">
      <formula>IF(RIGHT(TEXT(AM454,"0.#"),1)=".",TRUE,FALSE)</formula>
    </cfRule>
  </conditionalFormatting>
  <conditionalFormatting sqref="AU453">
    <cfRule type="expression" dxfId="1821" priority="1795">
      <formula>IF(RIGHT(TEXT(AU453,"0.#"),1)=".",FALSE,TRUE)</formula>
    </cfRule>
    <cfRule type="expression" dxfId="1820" priority="1796">
      <formula>IF(RIGHT(TEXT(AU453,"0.#"),1)=".",TRUE,FALSE)</formula>
    </cfRule>
  </conditionalFormatting>
  <conditionalFormatting sqref="AU454">
    <cfRule type="expression" dxfId="1819" priority="1793">
      <formula>IF(RIGHT(TEXT(AU454,"0.#"),1)=".",FALSE,TRUE)</formula>
    </cfRule>
    <cfRule type="expression" dxfId="1818" priority="1794">
      <formula>IF(RIGHT(TEXT(AU454,"0.#"),1)=".",TRUE,FALSE)</formula>
    </cfRule>
  </conditionalFormatting>
  <conditionalFormatting sqref="AU455">
    <cfRule type="expression" dxfId="1817" priority="1791">
      <formula>IF(RIGHT(TEXT(AU455,"0.#"),1)=".",FALSE,TRUE)</formula>
    </cfRule>
    <cfRule type="expression" dxfId="1816" priority="1792">
      <formula>IF(RIGHT(TEXT(AU455,"0.#"),1)=".",TRUE,FALSE)</formula>
    </cfRule>
  </conditionalFormatting>
  <conditionalFormatting sqref="AI455">
    <cfRule type="expression" dxfId="1815" priority="1785">
      <formula>IF(RIGHT(TEXT(AI455,"0.#"),1)=".",FALSE,TRUE)</formula>
    </cfRule>
    <cfRule type="expression" dxfId="1814" priority="1786">
      <formula>IF(RIGHT(TEXT(AI455,"0.#"),1)=".",TRUE,FALSE)</formula>
    </cfRule>
  </conditionalFormatting>
  <conditionalFormatting sqref="AI453">
    <cfRule type="expression" dxfId="1813" priority="1789">
      <formula>IF(RIGHT(TEXT(AI453,"0.#"),1)=".",FALSE,TRUE)</formula>
    </cfRule>
    <cfRule type="expression" dxfId="1812" priority="1790">
      <formula>IF(RIGHT(TEXT(AI453,"0.#"),1)=".",TRUE,FALSE)</formula>
    </cfRule>
  </conditionalFormatting>
  <conditionalFormatting sqref="AI454">
    <cfRule type="expression" dxfId="1811" priority="1787">
      <formula>IF(RIGHT(TEXT(AI454,"0.#"),1)=".",FALSE,TRUE)</formula>
    </cfRule>
    <cfRule type="expression" dxfId="1810" priority="1788">
      <formula>IF(RIGHT(TEXT(AI454,"0.#"),1)=".",TRUE,FALSE)</formula>
    </cfRule>
  </conditionalFormatting>
  <conditionalFormatting sqref="AQ454">
    <cfRule type="expression" dxfId="1809" priority="1783">
      <formula>IF(RIGHT(TEXT(AQ454,"0.#"),1)=".",FALSE,TRUE)</formula>
    </cfRule>
    <cfRule type="expression" dxfId="1808" priority="1784">
      <formula>IF(RIGHT(TEXT(AQ454,"0.#"),1)=".",TRUE,FALSE)</formula>
    </cfRule>
  </conditionalFormatting>
  <conditionalFormatting sqref="AQ455">
    <cfRule type="expression" dxfId="1807" priority="1781">
      <formula>IF(RIGHT(TEXT(AQ455,"0.#"),1)=".",FALSE,TRUE)</formula>
    </cfRule>
    <cfRule type="expression" dxfId="1806" priority="1782">
      <formula>IF(RIGHT(TEXT(AQ455,"0.#"),1)=".",TRUE,FALSE)</formula>
    </cfRule>
  </conditionalFormatting>
  <conditionalFormatting sqref="AQ453">
    <cfRule type="expression" dxfId="1805" priority="1779">
      <formula>IF(RIGHT(TEXT(AQ453,"0.#"),1)=".",FALSE,TRUE)</formula>
    </cfRule>
    <cfRule type="expression" dxfId="1804" priority="1780">
      <formula>IF(RIGHT(TEXT(AQ453,"0.#"),1)=".",TRUE,FALSE)</formula>
    </cfRule>
  </conditionalFormatting>
  <conditionalFormatting sqref="AE487">
    <cfRule type="expression" dxfId="1803" priority="1657">
      <formula>IF(RIGHT(TEXT(AE487,"0.#"),1)=".",FALSE,TRUE)</formula>
    </cfRule>
    <cfRule type="expression" dxfId="1802" priority="1658">
      <formula>IF(RIGHT(TEXT(AE487,"0.#"),1)=".",TRUE,FALSE)</formula>
    </cfRule>
  </conditionalFormatting>
  <conditionalFormatting sqref="AE488">
    <cfRule type="expression" dxfId="1801" priority="1655">
      <formula>IF(RIGHT(TEXT(AE488,"0.#"),1)=".",FALSE,TRUE)</formula>
    </cfRule>
    <cfRule type="expression" dxfId="1800" priority="1656">
      <formula>IF(RIGHT(TEXT(AE488,"0.#"),1)=".",TRUE,FALSE)</formula>
    </cfRule>
  </conditionalFormatting>
  <conditionalFormatting sqref="AE489">
    <cfRule type="expression" dxfId="1799" priority="1653">
      <formula>IF(RIGHT(TEXT(AE489,"0.#"),1)=".",FALSE,TRUE)</formula>
    </cfRule>
    <cfRule type="expression" dxfId="1798" priority="1654">
      <formula>IF(RIGHT(TEXT(AE489,"0.#"),1)=".",TRUE,FALSE)</formula>
    </cfRule>
  </conditionalFormatting>
  <conditionalFormatting sqref="AU487">
    <cfRule type="expression" dxfId="1797" priority="1645">
      <formula>IF(RIGHT(TEXT(AU487,"0.#"),1)=".",FALSE,TRUE)</formula>
    </cfRule>
    <cfRule type="expression" dxfId="1796" priority="1646">
      <formula>IF(RIGHT(TEXT(AU487,"0.#"),1)=".",TRUE,FALSE)</formula>
    </cfRule>
  </conditionalFormatting>
  <conditionalFormatting sqref="AU488">
    <cfRule type="expression" dxfId="1795" priority="1643">
      <formula>IF(RIGHT(TEXT(AU488,"0.#"),1)=".",FALSE,TRUE)</formula>
    </cfRule>
    <cfRule type="expression" dxfId="1794" priority="1644">
      <formula>IF(RIGHT(TEXT(AU488,"0.#"),1)=".",TRUE,FALSE)</formula>
    </cfRule>
  </conditionalFormatting>
  <conditionalFormatting sqref="AU489">
    <cfRule type="expression" dxfId="1793" priority="1641">
      <formula>IF(RIGHT(TEXT(AU489,"0.#"),1)=".",FALSE,TRUE)</formula>
    </cfRule>
    <cfRule type="expression" dxfId="1792" priority="1642">
      <formula>IF(RIGHT(TEXT(AU489,"0.#"),1)=".",TRUE,FALSE)</formula>
    </cfRule>
  </conditionalFormatting>
  <conditionalFormatting sqref="AQ488">
    <cfRule type="expression" dxfId="1791" priority="1633">
      <formula>IF(RIGHT(TEXT(AQ488,"0.#"),1)=".",FALSE,TRUE)</formula>
    </cfRule>
    <cfRule type="expression" dxfId="1790" priority="1634">
      <formula>IF(RIGHT(TEXT(AQ488,"0.#"),1)=".",TRUE,FALSE)</formula>
    </cfRule>
  </conditionalFormatting>
  <conditionalFormatting sqref="AQ489">
    <cfRule type="expression" dxfId="1789" priority="1631">
      <formula>IF(RIGHT(TEXT(AQ489,"0.#"),1)=".",FALSE,TRUE)</formula>
    </cfRule>
    <cfRule type="expression" dxfId="1788" priority="1632">
      <formula>IF(RIGHT(TEXT(AQ489,"0.#"),1)=".",TRUE,FALSE)</formula>
    </cfRule>
  </conditionalFormatting>
  <conditionalFormatting sqref="AQ487">
    <cfRule type="expression" dxfId="1787" priority="1629">
      <formula>IF(RIGHT(TEXT(AQ487,"0.#"),1)=".",FALSE,TRUE)</formula>
    </cfRule>
    <cfRule type="expression" dxfId="1786" priority="1630">
      <formula>IF(RIGHT(TEXT(AQ487,"0.#"),1)=".",TRUE,FALSE)</formula>
    </cfRule>
  </conditionalFormatting>
  <conditionalFormatting sqref="AE512">
    <cfRule type="expression" dxfId="1785" priority="1627">
      <formula>IF(RIGHT(TEXT(AE512,"0.#"),1)=".",FALSE,TRUE)</formula>
    </cfRule>
    <cfRule type="expression" dxfId="1784" priority="1628">
      <formula>IF(RIGHT(TEXT(AE512,"0.#"),1)=".",TRUE,FALSE)</formula>
    </cfRule>
  </conditionalFormatting>
  <conditionalFormatting sqref="AE513">
    <cfRule type="expression" dxfId="1783" priority="1625">
      <formula>IF(RIGHT(TEXT(AE513,"0.#"),1)=".",FALSE,TRUE)</formula>
    </cfRule>
    <cfRule type="expression" dxfId="1782" priority="1626">
      <formula>IF(RIGHT(TEXT(AE513,"0.#"),1)=".",TRUE,FALSE)</formula>
    </cfRule>
  </conditionalFormatting>
  <conditionalFormatting sqref="AE514">
    <cfRule type="expression" dxfId="1781" priority="1623">
      <formula>IF(RIGHT(TEXT(AE514,"0.#"),1)=".",FALSE,TRUE)</formula>
    </cfRule>
    <cfRule type="expression" dxfId="1780" priority="1624">
      <formula>IF(RIGHT(TEXT(AE514,"0.#"),1)=".",TRUE,FALSE)</formula>
    </cfRule>
  </conditionalFormatting>
  <conditionalFormatting sqref="AU512">
    <cfRule type="expression" dxfId="1779" priority="1615">
      <formula>IF(RIGHT(TEXT(AU512,"0.#"),1)=".",FALSE,TRUE)</formula>
    </cfRule>
    <cfRule type="expression" dxfId="1778" priority="1616">
      <formula>IF(RIGHT(TEXT(AU512,"0.#"),1)=".",TRUE,FALSE)</formula>
    </cfRule>
  </conditionalFormatting>
  <conditionalFormatting sqref="AU513">
    <cfRule type="expression" dxfId="1777" priority="1613">
      <formula>IF(RIGHT(TEXT(AU513,"0.#"),1)=".",FALSE,TRUE)</formula>
    </cfRule>
    <cfRule type="expression" dxfId="1776" priority="1614">
      <formula>IF(RIGHT(TEXT(AU513,"0.#"),1)=".",TRUE,FALSE)</formula>
    </cfRule>
  </conditionalFormatting>
  <conditionalFormatting sqref="AU514">
    <cfRule type="expression" dxfId="1775" priority="1611">
      <formula>IF(RIGHT(TEXT(AU514,"0.#"),1)=".",FALSE,TRUE)</formula>
    </cfRule>
    <cfRule type="expression" dxfId="1774" priority="1612">
      <formula>IF(RIGHT(TEXT(AU514,"0.#"),1)=".",TRUE,FALSE)</formula>
    </cfRule>
  </conditionalFormatting>
  <conditionalFormatting sqref="AQ513">
    <cfRule type="expression" dxfId="1773" priority="1603">
      <formula>IF(RIGHT(TEXT(AQ513,"0.#"),1)=".",FALSE,TRUE)</formula>
    </cfRule>
    <cfRule type="expression" dxfId="1772" priority="1604">
      <formula>IF(RIGHT(TEXT(AQ513,"0.#"),1)=".",TRUE,FALSE)</formula>
    </cfRule>
  </conditionalFormatting>
  <conditionalFormatting sqref="AQ514">
    <cfRule type="expression" dxfId="1771" priority="1601">
      <formula>IF(RIGHT(TEXT(AQ514,"0.#"),1)=".",FALSE,TRUE)</formula>
    </cfRule>
    <cfRule type="expression" dxfId="1770" priority="1602">
      <formula>IF(RIGHT(TEXT(AQ514,"0.#"),1)=".",TRUE,FALSE)</formula>
    </cfRule>
  </conditionalFormatting>
  <conditionalFormatting sqref="AQ512">
    <cfRule type="expression" dxfId="1769" priority="1599">
      <formula>IF(RIGHT(TEXT(AQ512,"0.#"),1)=".",FALSE,TRUE)</formula>
    </cfRule>
    <cfRule type="expression" dxfId="1768" priority="1600">
      <formula>IF(RIGHT(TEXT(AQ512,"0.#"),1)=".",TRUE,FALSE)</formula>
    </cfRule>
  </conditionalFormatting>
  <conditionalFormatting sqref="AE517">
    <cfRule type="expression" dxfId="1767" priority="1477">
      <formula>IF(RIGHT(TEXT(AE517,"0.#"),1)=".",FALSE,TRUE)</formula>
    </cfRule>
    <cfRule type="expression" dxfId="1766" priority="1478">
      <formula>IF(RIGHT(TEXT(AE517,"0.#"),1)=".",TRUE,FALSE)</formula>
    </cfRule>
  </conditionalFormatting>
  <conditionalFormatting sqref="AE518">
    <cfRule type="expression" dxfId="1765" priority="1475">
      <formula>IF(RIGHT(TEXT(AE518,"0.#"),1)=".",FALSE,TRUE)</formula>
    </cfRule>
    <cfRule type="expression" dxfId="1764" priority="1476">
      <formula>IF(RIGHT(TEXT(AE518,"0.#"),1)=".",TRUE,FALSE)</formula>
    </cfRule>
  </conditionalFormatting>
  <conditionalFormatting sqref="AE519">
    <cfRule type="expression" dxfId="1763" priority="1473">
      <formula>IF(RIGHT(TEXT(AE519,"0.#"),1)=".",FALSE,TRUE)</formula>
    </cfRule>
    <cfRule type="expression" dxfId="1762" priority="1474">
      <formula>IF(RIGHT(TEXT(AE519,"0.#"),1)=".",TRUE,FALSE)</formula>
    </cfRule>
  </conditionalFormatting>
  <conditionalFormatting sqref="AU517">
    <cfRule type="expression" dxfId="1761" priority="1465">
      <formula>IF(RIGHT(TEXT(AU517,"0.#"),1)=".",FALSE,TRUE)</formula>
    </cfRule>
    <cfRule type="expression" dxfId="1760" priority="1466">
      <formula>IF(RIGHT(TEXT(AU517,"0.#"),1)=".",TRUE,FALSE)</formula>
    </cfRule>
  </conditionalFormatting>
  <conditionalFormatting sqref="AU519">
    <cfRule type="expression" dxfId="1759" priority="1461">
      <formula>IF(RIGHT(TEXT(AU519,"0.#"),1)=".",FALSE,TRUE)</formula>
    </cfRule>
    <cfRule type="expression" dxfId="1758" priority="1462">
      <formula>IF(RIGHT(TEXT(AU519,"0.#"),1)=".",TRUE,FALSE)</formula>
    </cfRule>
  </conditionalFormatting>
  <conditionalFormatting sqref="AQ518">
    <cfRule type="expression" dxfId="1757" priority="1453">
      <formula>IF(RIGHT(TEXT(AQ518,"0.#"),1)=".",FALSE,TRUE)</formula>
    </cfRule>
    <cfRule type="expression" dxfId="1756" priority="1454">
      <formula>IF(RIGHT(TEXT(AQ518,"0.#"),1)=".",TRUE,FALSE)</formula>
    </cfRule>
  </conditionalFormatting>
  <conditionalFormatting sqref="AQ519">
    <cfRule type="expression" dxfId="1755" priority="1451">
      <formula>IF(RIGHT(TEXT(AQ519,"0.#"),1)=".",FALSE,TRUE)</formula>
    </cfRule>
    <cfRule type="expression" dxfId="1754" priority="1452">
      <formula>IF(RIGHT(TEXT(AQ519,"0.#"),1)=".",TRUE,FALSE)</formula>
    </cfRule>
  </conditionalFormatting>
  <conditionalFormatting sqref="AQ517">
    <cfRule type="expression" dxfId="1753" priority="1449">
      <formula>IF(RIGHT(TEXT(AQ517,"0.#"),1)=".",FALSE,TRUE)</formula>
    </cfRule>
    <cfRule type="expression" dxfId="1752" priority="1450">
      <formula>IF(RIGHT(TEXT(AQ517,"0.#"),1)=".",TRUE,FALSE)</formula>
    </cfRule>
  </conditionalFormatting>
  <conditionalFormatting sqref="AE522">
    <cfRule type="expression" dxfId="1751" priority="1447">
      <formula>IF(RIGHT(TEXT(AE522,"0.#"),1)=".",FALSE,TRUE)</formula>
    </cfRule>
    <cfRule type="expression" dxfId="1750" priority="1448">
      <formula>IF(RIGHT(TEXT(AE522,"0.#"),1)=".",TRUE,FALSE)</formula>
    </cfRule>
  </conditionalFormatting>
  <conditionalFormatting sqref="AE523">
    <cfRule type="expression" dxfId="1749" priority="1445">
      <formula>IF(RIGHT(TEXT(AE523,"0.#"),1)=".",FALSE,TRUE)</formula>
    </cfRule>
    <cfRule type="expression" dxfId="1748" priority="1446">
      <formula>IF(RIGHT(TEXT(AE523,"0.#"),1)=".",TRUE,FALSE)</formula>
    </cfRule>
  </conditionalFormatting>
  <conditionalFormatting sqref="AE524">
    <cfRule type="expression" dxfId="1747" priority="1443">
      <formula>IF(RIGHT(TEXT(AE524,"0.#"),1)=".",FALSE,TRUE)</formula>
    </cfRule>
    <cfRule type="expression" dxfId="1746" priority="1444">
      <formula>IF(RIGHT(TEXT(AE524,"0.#"),1)=".",TRUE,FALSE)</formula>
    </cfRule>
  </conditionalFormatting>
  <conditionalFormatting sqref="AU522">
    <cfRule type="expression" dxfId="1745" priority="1435">
      <formula>IF(RIGHT(TEXT(AU522,"0.#"),1)=".",FALSE,TRUE)</formula>
    </cfRule>
    <cfRule type="expression" dxfId="1744" priority="1436">
      <formula>IF(RIGHT(TEXT(AU522,"0.#"),1)=".",TRUE,FALSE)</formula>
    </cfRule>
  </conditionalFormatting>
  <conditionalFormatting sqref="AU523">
    <cfRule type="expression" dxfId="1743" priority="1433">
      <formula>IF(RIGHT(TEXT(AU523,"0.#"),1)=".",FALSE,TRUE)</formula>
    </cfRule>
    <cfRule type="expression" dxfId="1742" priority="1434">
      <formula>IF(RIGHT(TEXT(AU523,"0.#"),1)=".",TRUE,FALSE)</formula>
    </cfRule>
  </conditionalFormatting>
  <conditionalFormatting sqref="AU524">
    <cfRule type="expression" dxfId="1741" priority="1431">
      <formula>IF(RIGHT(TEXT(AU524,"0.#"),1)=".",FALSE,TRUE)</formula>
    </cfRule>
    <cfRule type="expression" dxfId="1740" priority="1432">
      <formula>IF(RIGHT(TEXT(AU524,"0.#"),1)=".",TRUE,FALSE)</formula>
    </cfRule>
  </conditionalFormatting>
  <conditionalFormatting sqref="AQ523">
    <cfRule type="expression" dxfId="1739" priority="1423">
      <formula>IF(RIGHT(TEXT(AQ523,"0.#"),1)=".",FALSE,TRUE)</formula>
    </cfRule>
    <cfRule type="expression" dxfId="1738" priority="1424">
      <formula>IF(RIGHT(TEXT(AQ523,"0.#"),1)=".",TRUE,FALSE)</formula>
    </cfRule>
  </conditionalFormatting>
  <conditionalFormatting sqref="AQ524">
    <cfRule type="expression" dxfId="1737" priority="1421">
      <formula>IF(RIGHT(TEXT(AQ524,"0.#"),1)=".",FALSE,TRUE)</formula>
    </cfRule>
    <cfRule type="expression" dxfId="1736" priority="1422">
      <formula>IF(RIGHT(TEXT(AQ524,"0.#"),1)=".",TRUE,FALSE)</formula>
    </cfRule>
  </conditionalFormatting>
  <conditionalFormatting sqref="AQ522">
    <cfRule type="expression" dxfId="1735" priority="1419">
      <formula>IF(RIGHT(TEXT(AQ522,"0.#"),1)=".",FALSE,TRUE)</formula>
    </cfRule>
    <cfRule type="expression" dxfId="1734" priority="1420">
      <formula>IF(RIGHT(TEXT(AQ522,"0.#"),1)=".",TRUE,FALSE)</formula>
    </cfRule>
  </conditionalFormatting>
  <conditionalFormatting sqref="AE527">
    <cfRule type="expression" dxfId="1733" priority="1417">
      <formula>IF(RIGHT(TEXT(AE527,"0.#"),1)=".",FALSE,TRUE)</formula>
    </cfRule>
    <cfRule type="expression" dxfId="1732" priority="1418">
      <formula>IF(RIGHT(TEXT(AE527,"0.#"),1)=".",TRUE,FALSE)</formula>
    </cfRule>
  </conditionalFormatting>
  <conditionalFormatting sqref="AE528">
    <cfRule type="expression" dxfId="1731" priority="1415">
      <formula>IF(RIGHT(TEXT(AE528,"0.#"),1)=".",FALSE,TRUE)</formula>
    </cfRule>
    <cfRule type="expression" dxfId="1730" priority="1416">
      <formula>IF(RIGHT(TEXT(AE528,"0.#"),1)=".",TRUE,FALSE)</formula>
    </cfRule>
  </conditionalFormatting>
  <conditionalFormatting sqref="AE529">
    <cfRule type="expression" dxfId="1729" priority="1413">
      <formula>IF(RIGHT(TEXT(AE529,"0.#"),1)=".",FALSE,TRUE)</formula>
    </cfRule>
    <cfRule type="expression" dxfId="1728" priority="1414">
      <formula>IF(RIGHT(TEXT(AE529,"0.#"),1)=".",TRUE,FALSE)</formula>
    </cfRule>
  </conditionalFormatting>
  <conditionalFormatting sqref="AU527">
    <cfRule type="expression" dxfId="1727" priority="1405">
      <formula>IF(RIGHT(TEXT(AU527,"0.#"),1)=".",FALSE,TRUE)</formula>
    </cfRule>
    <cfRule type="expression" dxfId="1726" priority="1406">
      <formula>IF(RIGHT(TEXT(AU527,"0.#"),1)=".",TRUE,FALSE)</formula>
    </cfRule>
  </conditionalFormatting>
  <conditionalFormatting sqref="AU528">
    <cfRule type="expression" dxfId="1725" priority="1403">
      <formula>IF(RIGHT(TEXT(AU528,"0.#"),1)=".",FALSE,TRUE)</formula>
    </cfRule>
    <cfRule type="expression" dxfId="1724" priority="1404">
      <formula>IF(RIGHT(TEXT(AU528,"0.#"),1)=".",TRUE,FALSE)</formula>
    </cfRule>
  </conditionalFormatting>
  <conditionalFormatting sqref="AU529">
    <cfRule type="expression" dxfId="1723" priority="1401">
      <formula>IF(RIGHT(TEXT(AU529,"0.#"),1)=".",FALSE,TRUE)</formula>
    </cfRule>
    <cfRule type="expression" dxfId="1722" priority="1402">
      <formula>IF(RIGHT(TEXT(AU529,"0.#"),1)=".",TRUE,FALSE)</formula>
    </cfRule>
  </conditionalFormatting>
  <conditionalFormatting sqref="AQ528">
    <cfRule type="expression" dxfId="1721" priority="1393">
      <formula>IF(RIGHT(TEXT(AQ528,"0.#"),1)=".",FALSE,TRUE)</formula>
    </cfRule>
    <cfRule type="expression" dxfId="1720" priority="1394">
      <formula>IF(RIGHT(TEXT(AQ528,"0.#"),1)=".",TRUE,FALSE)</formula>
    </cfRule>
  </conditionalFormatting>
  <conditionalFormatting sqref="AQ529">
    <cfRule type="expression" dxfId="1719" priority="1391">
      <formula>IF(RIGHT(TEXT(AQ529,"0.#"),1)=".",FALSE,TRUE)</formula>
    </cfRule>
    <cfRule type="expression" dxfId="1718" priority="1392">
      <formula>IF(RIGHT(TEXT(AQ529,"0.#"),1)=".",TRUE,FALSE)</formula>
    </cfRule>
  </conditionalFormatting>
  <conditionalFormatting sqref="AQ527">
    <cfRule type="expression" dxfId="1717" priority="1389">
      <formula>IF(RIGHT(TEXT(AQ527,"0.#"),1)=".",FALSE,TRUE)</formula>
    </cfRule>
    <cfRule type="expression" dxfId="1716" priority="1390">
      <formula>IF(RIGHT(TEXT(AQ527,"0.#"),1)=".",TRUE,FALSE)</formula>
    </cfRule>
  </conditionalFormatting>
  <conditionalFormatting sqref="AE532">
    <cfRule type="expression" dxfId="1715" priority="1387">
      <formula>IF(RIGHT(TEXT(AE532,"0.#"),1)=".",FALSE,TRUE)</formula>
    </cfRule>
    <cfRule type="expression" dxfId="1714" priority="1388">
      <formula>IF(RIGHT(TEXT(AE532,"0.#"),1)=".",TRUE,FALSE)</formula>
    </cfRule>
  </conditionalFormatting>
  <conditionalFormatting sqref="AM534">
    <cfRule type="expression" dxfId="1713" priority="1377">
      <formula>IF(RIGHT(TEXT(AM534,"0.#"),1)=".",FALSE,TRUE)</formula>
    </cfRule>
    <cfRule type="expression" dxfId="1712" priority="1378">
      <formula>IF(RIGHT(TEXT(AM534,"0.#"),1)=".",TRUE,FALSE)</formula>
    </cfRule>
  </conditionalFormatting>
  <conditionalFormatting sqref="AE533">
    <cfRule type="expression" dxfId="1711" priority="1385">
      <formula>IF(RIGHT(TEXT(AE533,"0.#"),1)=".",FALSE,TRUE)</formula>
    </cfRule>
    <cfRule type="expression" dxfId="1710" priority="1386">
      <formula>IF(RIGHT(TEXT(AE533,"0.#"),1)=".",TRUE,FALSE)</formula>
    </cfRule>
  </conditionalFormatting>
  <conditionalFormatting sqref="AE534">
    <cfRule type="expression" dxfId="1709" priority="1383">
      <formula>IF(RIGHT(TEXT(AE534,"0.#"),1)=".",FALSE,TRUE)</formula>
    </cfRule>
    <cfRule type="expression" dxfId="1708" priority="1384">
      <formula>IF(RIGHT(TEXT(AE534,"0.#"),1)=".",TRUE,FALSE)</formula>
    </cfRule>
  </conditionalFormatting>
  <conditionalFormatting sqref="AM532">
    <cfRule type="expression" dxfId="1707" priority="1381">
      <formula>IF(RIGHT(TEXT(AM532,"0.#"),1)=".",FALSE,TRUE)</formula>
    </cfRule>
    <cfRule type="expression" dxfId="1706" priority="1382">
      <formula>IF(RIGHT(TEXT(AM532,"0.#"),1)=".",TRUE,FALSE)</formula>
    </cfRule>
  </conditionalFormatting>
  <conditionalFormatting sqref="AM533">
    <cfRule type="expression" dxfId="1705" priority="1379">
      <formula>IF(RIGHT(TEXT(AM533,"0.#"),1)=".",FALSE,TRUE)</formula>
    </cfRule>
    <cfRule type="expression" dxfId="1704" priority="1380">
      <formula>IF(RIGHT(TEXT(AM533,"0.#"),1)=".",TRUE,FALSE)</formula>
    </cfRule>
  </conditionalFormatting>
  <conditionalFormatting sqref="AU532">
    <cfRule type="expression" dxfId="1703" priority="1375">
      <formula>IF(RIGHT(TEXT(AU532,"0.#"),1)=".",FALSE,TRUE)</formula>
    </cfRule>
    <cfRule type="expression" dxfId="1702" priority="1376">
      <formula>IF(RIGHT(TEXT(AU532,"0.#"),1)=".",TRUE,FALSE)</formula>
    </cfRule>
  </conditionalFormatting>
  <conditionalFormatting sqref="AU533">
    <cfRule type="expression" dxfId="1701" priority="1373">
      <formula>IF(RIGHT(TEXT(AU533,"0.#"),1)=".",FALSE,TRUE)</formula>
    </cfRule>
    <cfRule type="expression" dxfId="1700" priority="1374">
      <formula>IF(RIGHT(TEXT(AU533,"0.#"),1)=".",TRUE,FALSE)</formula>
    </cfRule>
  </conditionalFormatting>
  <conditionalFormatting sqref="AU534">
    <cfRule type="expression" dxfId="1699" priority="1371">
      <formula>IF(RIGHT(TEXT(AU534,"0.#"),1)=".",FALSE,TRUE)</formula>
    </cfRule>
    <cfRule type="expression" dxfId="1698" priority="1372">
      <formula>IF(RIGHT(TEXT(AU534,"0.#"),1)=".",TRUE,FALSE)</formula>
    </cfRule>
  </conditionalFormatting>
  <conditionalFormatting sqref="AI534">
    <cfRule type="expression" dxfId="1697" priority="1365">
      <formula>IF(RIGHT(TEXT(AI534,"0.#"),1)=".",FALSE,TRUE)</formula>
    </cfRule>
    <cfRule type="expression" dxfId="1696" priority="1366">
      <formula>IF(RIGHT(TEXT(AI534,"0.#"),1)=".",TRUE,FALSE)</formula>
    </cfRule>
  </conditionalFormatting>
  <conditionalFormatting sqref="AI532">
    <cfRule type="expression" dxfId="1695" priority="1369">
      <formula>IF(RIGHT(TEXT(AI532,"0.#"),1)=".",FALSE,TRUE)</formula>
    </cfRule>
    <cfRule type="expression" dxfId="1694" priority="1370">
      <formula>IF(RIGHT(TEXT(AI532,"0.#"),1)=".",TRUE,FALSE)</formula>
    </cfRule>
  </conditionalFormatting>
  <conditionalFormatting sqref="AI533">
    <cfRule type="expression" dxfId="1693" priority="1367">
      <formula>IF(RIGHT(TEXT(AI533,"0.#"),1)=".",FALSE,TRUE)</formula>
    </cfRule>
    <cfRule type="expression" dxfId="1692" priority="1368">
      <formula>IF(RIGHT(TEXT(AI533,"0.#"),1)=".",TRUE,FALSE)</formula>
    </cfRule>
  </conditionalFormatting>
  <conditionalFormatting sqref="AQ533">
    <cfRule type="expression" dxfId="1691" priority="1363">
      <formula>IF(RIGHT(TEXT(AQ533,"0.#"),1)=".",FALSE,TRUE)</formula>
    </cfRule>
    <cfRule type="expression" dxfId="1690" priority="1364">
      <formula>IF(RIGHT(TEXT(AQ533,"0.#"),1)=".",TRUE,FALSE)</formula>
    </cfRule>
  </conditionalFormatting>
  <conditionalFormatting sqref="AQ534">
    <cfRule type="expression" dxfId="1689" priority="1361">
      <formula>IF(RIGHT(TEXT(AQ534,"0.#"),1)=".",FALSE,TRUE)</formula>
    </cfRule>
    <cfRule type="expression" dxfId="1688" priority="1362">
      <formula>IF(RIGHT(TEXT(AQ534,"0.#"),1)=".",TRUE,FALSE)</formula>
    </cfRule>
  </conditionalFormatting>
  <conditionalFormatting sqref="AQ532">
    <cfRule type="expression" dxfId="1687" priority="1359">
      <formula>IF(RIGHT(TEXT(AQ532,"0.#"),1)=".",FALSE,TRUE)</formula>
    </cfRule>
    <cfRule type="expression" dxfId="1686" priority="1360">
      <formula>IF(RIGHT(TEXT(AQ532,"0.#"),1)=".",TRUE,FALSE)</formula>
    </cfRule>
  </conditionalFormatting>
  <conditionalFormatting sqref="AE541">
    <cfRule type="expression" dxfId="1685" priority="1357">
      <formula>IF(RIGHT(TEXT(AE541,"0.#"),1)=".",FALSE,TRUE)</formula>
    </cfRule>
    <cfRule type="expression" dxfId="1684" priority="1358">
      <formula>IF(RIGHT(TEXT(AE541,"0.#"),1)=".",TRUE,FALSE)</formula>
    </cfRule>
  </conditionalFormatting>
  <conditionalFormatting sqref="AE542">
    <cfRule type="expression" dxfId="1683" priority="1355">
      <formula>IF(RIGHT(TEXT(AE542,"0.#"),1)=".",FALSE,TRUE)</formula>
    </cfRule>
    <cfRule type="expression" dxfId="1682" priority="1356">
      <formula>IF(RIGHT(TEXT(AE542,"0.#"),1)=".",TRUE,FALSE)</formula>
    </cfRule>
  </conditionalFormatting>
  <conditionalFormatting sqref="AE543">
    <cfRule type="expression" dxfId="1681" priority="1353">
      <formula>IF(RIGHT(TEXT(AE543,"0.#"),1)=".",FALSE,TRUE)</formula>
    </cfRule>
    <cfRule type="expression" dxfId="1680" priority="1354">
      <formula>IF(RIGHT(TEXT(AE543,"0.#"),1)=".",TRUE,FALSE)</formula>
    </cfRule>
  </conditionalFormatting>
  <conditionalFormatting sqref="AU541">
    <cfRule type="expression" dxfId="1679" priority="1345">
      <formula>IF(RIGHT(TEXT(AU541,"0.#"),1)=".",FALSE,TRUE)</formula>
    </cfRule>
    <cfRule type="expression" dxfId="1678" priority="1346">
      <formula>IF(RIGHT(TEXT(AU541,"0.#"),1)=".",TRUE,FALSE)</formula>
    </cfRule>
  </conditionalFormatting>
  <conditionalFormatting sqref="AU542">
    <cfRule type="expression" dxfId="1677" priority="1343">
      <formula>IF(RIGHT(TEXT(AU542,"0.#"),1)=".",FALSE,TRUE)</formula>
    </cfRule>
    <cfRule type="expression" dxfId="1676" priority="1344">
      <formula>IF(RIGHT(TEXT(AU542,"0.#"),1)=".",TRUE,FALSE)</formula>
    </cfRule>
  </conditionalFormatting>
  <conditionalFormatting sqref="AU543">
    <cfRule type="expression" dxfId="1675" priority="1341">
      <formula>IF(RIGHT(TEXT(AU543,"0.#"),1)=".",FALSE,TRUE)</formula>
    </cfRule>
    <cfRule type="expression" dxfId="1674" priority="1342">
      <formula>IF(RIGHT(TEXT(AU543,"0.#"),1)=".",TRUE,FALSE)</formula>
    </cfRule>
  </conditionalFormatting>
  <conditionalFormatting sqref="AQ542">
    <cfRule type="expression" dxfId="1673" priority="1333">
      <formula>IF(RIGHT(TEXT(AQ542,"0.#"),1)=".",FALSE,TRUE)</formula>
    </cfRule>
    <cfRule type="expression" dxfId="1672" priority="1334">
      <formula>IF(RIGHT(TEXT(AQ542,"0.#"),1)=".",TRUE,FALSE)</formula>
    </cfRule>
  </conditionalFormatting>
  <conditionalFormatting sqref="AQ543">
    <cfRule type="expression" dxfId="1671" priority="1331">
      <formula>IF(RIGHT(TEXT(AQ543,"0.#"),1)=".",FALSE,TRUE)</formula>
    </cfRule>
    <cfRule type="expression" dxfId="1670" priority="1332">
      <formula>IF(RIGHT(TEXT(AQ543,"0.#"),1)=".",TRUE,FALSE)</formula>
    </cfRule>
  </conditionalFormatting>
  <conditionalFormatting sqref="AQ541">
    <cfRule type="expression" dxfId="1669" priority="1329">
      <formula>IF(RIGHT(TEXT(AQ541,"0.#"),1)=".",FALSE,TRUE)</formula>
    </cfRule>
    <cfRule type="expression" dxfId="1668" priority="1330">
      <formula>IF(RIGHT(TEXT(AQ541,"0.#"),1)=".",TRUE,FALSE)</formula>
    </cfRule>
  </conditionalFormatting>
  <conditionalFormatting sqref="AE566">
    <cfRule type="expression" dxfId="1667" priority="1327">
      <formula>IF(RIGHT(TEXT(AE566,"0.#"),1)=".",FALSE,TRUE)</formula>
    </cfRule>
    <cfRule type="expression" dxfId="1666" priority="1328">
      <formula>IF(RIGHT(TEXT(AE566,"0.#"),1)=".",TRUE,FALSE)</formula>
    </cfRule>
  </conditionalFormatting>
  <conditionalFormatting sqref="AE567">
    <cfRule type="expression" dxfId="1665" priority="1325">
      <formula>IF(RIGHT(TEXT(AE567,"0.#"),1)=".",FALSE,TRUE)</formula>
    </cfRule>
    <cfRule type="expression" dxfId="1664" priority="1326">
      <formula>IF(RIGHT(TEXT(AE567,"0.#"),1)=".",TRUE,FALSE)</formula>
    </cfRule>
  </conditionalFormatting>
  <conditionalFormatting sqref="AE568">
    <cfRule type="expression" dxfId="1663" priority="1323">
      <formula>IF(RIGHT(TEXT(AE568,"0.#"),1)=".",FALSE,TRUE)</formula>
    </cfRule>
    <cfRule type="expression" dxfId="1662" priority="1324">
      <formula>IF(RIGHT(TEXT(AE568,"0.#"),1)=".",TRUE,FALSE)</formula>
    </cfRule>
  </conditionalFormatting>
  <conditionalFormatting sqref="AU566">
    <cfRule type="expression" dxfId="1661" priority="1315">
      <formula>IF(RIGHT(TEXT(AU566,"0.#"),1)=".",FALSE,TRUE)</formula>
    </cfRule>
    <cfRule type="expression" dxfId="1660" priority="1316">
      <formula>IF(RIGHT(TEXT(AU566,"0.#"),1)=".",TRUE,FALSE)</formula>
    </cfRule>
  </conditionalFormatting>
  <conditionalFormatting sqref="AU567">
    <cfRule type="expression" dxfId="1659" priority="1313">
      <formula>IF(RIGHT(TEXT(AU567,"0.#"),1)=".",FALSE,TRUE)</formula>
    </cfRule>
    <cfRule type="expression" dxfId="1658" priority="1314">
      <formula>IF(RIGHT(TEXT(AU567,"0.#"),1)=".",TRUE,FALSE)</formula>
    </cfRule>
  </conditionalFormatting>
  <conditionalFormatting sqref="AU568">
    <cfRule type="expression" dxfId="1657" priority="1311">
      <formula>IF(RIGHT(TEXT(AU568,"0.#"),1)=".",FALSE,TRUE)</formula>
    </cfRule>
    <cfRule type="expression" dxfId="1656" priority="1312">
      <formula>IF(RIGHT(TEXT(AU568,"0.#"),1)=".",TRUE,FALSE)</formula>
    </cfRule>
  </conditionalFormatting>
  <conditionalFormatting sqref="AQ567">
    <cfRule type="expression" dxfId="1655" priority="1303">
      <formula>IF(RIGHT(TEXT(AQ567,"0.#"),1)=".",FALSE,TRUE)</formula>
    </cfRule>
    <cfRule type="expression" dxfId="1654" priority="1304">
      <formula>IF(RIGHT(TEXT(AQ567,"0.#"),1)=".",TRUE,FALSE)</formula>
    </cfRule>
  </conditionalFormatting>
  <conditionalFormatting sqref="AQ568">
    <cfRule type="expression" dxfId="1653" priority="1301">
      <formula>IF(RIGHT(TEXT(AQ568,"0.#"),1)=".",FALSE,TRUE)</formula>
    </cfRule>
    <cfRule type="expression" dxfId="1652" priority="1302">
      <formula>IF(RIGHT(TEXT(AQ568,"0.#"),1)=".",TRUE,FALSE)</formula>
    </cfRule>
  </conditionalFormatting>
  <conditionalFormatting sqref="AQ566">
    <cfRule type="expression" dxfId="1651" priority="1299">
      <formula>IF(RIGHT(TEXT(AQ566,"0.#"),1)=".",FALSE,TRUE)</formula>
    </cfRule>
    <cfRule type="expression" dxfId="1650" priority="1300">
      <formula>IF(RIGHT(TEXT(AQ566,"0.#"),1)=".",TRUE,FALSE)</formula>
    </cfRule>
  </conditionalFormatting>
  <conditionalFormatting sqref="AE546">
    <cfRule type="expression" dxfId="1649" priority="1297">
      <formula>IF(RIGHT(TEXT(AE546,"0.#"),1)=".",FALSE,TRUE)</formula>
    </cfRule>
    <cfRule type="expression" dxfId="1648" priority="1298">
      <formula>IF(RIGHT(TEXT(AE546,"0.#"),1)=".",TRUE,FALSE)</formula>
    </cfRule>
  </conditionalFormatting>
  <conditionalFormatting sqref="AE547">
    <cfRule type="expression" dxfId="1647" priority="1295">
      <formula>IF(RIGHT(TEXT(AE547,"0.#"),1)=".",FALSE,TRUE)</formula>
    </cfRule>
    <cfRule type="expression" dxfId="1646" priority="1296">
      <formula>IF(RIGHT(TEXT(AE547,"0.#"),1)=".",TRUE,FALSE)</formula>
    </cfRule>
  </conditionalFormatting>
  <conditionalFormatting sqref="AE548">
    <cfRule type="expression" dxfId="1645" priority="1293">
      <formula>IF(RIGHT(TEXT(AE548,"0.#"),1)=".",FALSE,TRUE)</formula>
    </cfRule>
    <cfRule type="expression" dxfId="1644" priority="1294">
      <formula>IF(RIGHT(TEXT(AE548,"0.#"),1)=".",TRUE,FALSE)</formula>
    </cfRule>
  </conditionalFormatting>
  <conditionalFormatting sqref="AU546">
    <cfRule type="expression" dxfId="1643" priority="1285">
      <formula>IF(RIGHT(TEXT(AU546,"0.#"),1)=".",FALSE,TRUE)</formula>
    </cfRule>
    <cfRule type="expression" dxfId="1642" priority="1286">
      <formula>IF(RIGHT(TEXT(AU546,"0.#"),1)=".",TRUE,FALSE)</formula>
    </cfRule>
  </conditionalFormatting>
  <conditionalFormatting sqref="AU547">
    <cfRule type="expression" dxfId="1641" priority="1283">
      <formula>IF(RIGHT(TEXT(AU547,"0.#"),1)=".",FALSE,TRUE)</formula>
    </cfRule>
    <cfRule type="expression" dxfId="1640" priority="1284">
      <formula>IF(RIGHT(TEXT(AU547,"0.#"),1)=".",TRUE,FALSE)</formula>
    </cfRule>
  </conditionalFormatting>
  <conditionalFormatting sqref="AU548">
    <cfRule type="expression" dxfId="1639" priority="1281">
      <formula>IF(RIGHT(TEXT(AU548,"0.#"),1)=".",FALSE,TRUE)</formula>
    </cfRule>
    <cfRule type="expression" dxfId="1638" priority="1282">
      <formula>IF(RIGHT(TEXT(AU548,"0.#"),1)=".",TRUE,FALSE)</formula>
    </cfRule>
  </conditionalFormatting>
  <conditionalFormatting sqref="AQ547">
    <cfRule type="expression" dxfId="1637" priority="1273">
      <formula>IF(RIGHT(TEXT(AQ547,"0.#"),1)=".",FALSE,TRUE)</formula>
    </cfRule>
    <cfRule type="expression" dxfId="1636" priority="1274">
      <formula>IF(RIGHT(TEXT(AQ547,"0.#"),1)=".",TRUE,FALSE)</formula>
    </cfRule>
  </conditionalFormatting>
  <conditionalFormatting sqref="AQ546">
    <cfRule type="expression" dxfId="1635" priority="1269">
      <formula>IF(RIGHT(TEXT(AQ546,"0.#"),1)=".",FALSE,TRUE)</formula>
    </cfRule>
    <cfRule type="expression" dxfId="1634" priority="1270">
      <formula>IF(RIGHT(TEXT(AQ546,"0.#"),1)=".",TRUE,FALSE)</formula>
    </cfRule>
  </conditionalFormatting>
  <conditionalFormatting sqref="AE551">
    <cfRule type="expression" dxfId="1633" priority="1267">
      <formula>IF(RIGHT(TEXT(AE551,"0.#"),1)=".",FALSE,TRUE)</formula>
    </cfRule>
    <cfRule type="expression" dxfId="1632" priority="1268">
      <formula>IF(RIGHT(TEXT(AE551,"0.#"),1)=".",TRUE,FALSE)</formula>
    </cfRule>
  </conditionalFormatting>
  <conditionalFormatting sqref="AE553">
    <cfRule type="expression" dxfId="1631" priority="1263">
      <formula>IF(RIGHT(TEXT(AE553,"0.#"),1)=".",FALSE,TRUE)</formula>
    </cfRule>
    <cfRule type="expression" dxfId="1630" priority="1264">
      <formula>IF(RIGHT(TEXT(AE553,"0.#"),1)=".",TRUE,FALSE)</formula>
    </cfRule>
  </conditionalFormatting>
  <conditionalFormatting sqref="AU551">
    <cfRule type="expression" dxfId="1629" priority="1255">
      <formula>IF(RIGHT(TEXT(AU551,"0.#"),1)=".",FALSE,TRUE)</formula>
    </cfRule>
    <cfRule type="expression" dxfId="1628" priority="1256">
      <formula>IF(RIGHT(TEXT(AU551,"0.#"),1)=".",TRUE,FALSE)</formula>
    </cfRule>
  </conditionalFormatting>
  <conditionalFormatting sqref="AU553">
    <cfRule type="expression" dxfId="1627" priority="1251">
      <formula>IF(RIGHT(TEXT(AU553,"0.#"),1)=".",FALSE,TRUE)</formula>
    </cfRule>
    <cfRule type="expression" dxfId="1626" priority="1252">
      <formula>IF(RIGHT(TEXT(AU553,"0.#"),1)=".",TRUE,FALSE)</formula>
    </cfRule>
  </conditionalFormatting>
  <conditionalFormatting sqref="AQ552">
    <cfRule type="expression" dxfId="1625" priority="1243">
      <formula>IF(RIGHT(TEXT(AQ552,"0.#"),1)=".",FALSE,TRUE)</formula>
    </cfRule>
    <cfRule type="expression" dxfId="1624" priority="1244">
      <formula>IF(RIGHT(TEXT(AQ552,"0.#"),1)=".",TRUE,FALSE)</formula>
    </cfRule>
  </conditionalFormatting>
  <conditionalFormatting sqref="AU561">
    <cfRule type="expression" dxfId="1623" priority="1195">
      <formula>IF(RIGHT(TEXT(AU561,"0.#"),1)=".",FALSE,TRUE)</formula>
    </cfRule>
    <cfRule type="expression" dxfId="1622" priority="1196">
      <formula>IF(RIGHT(TEXT(AU561,"0.#"),1)=".",TRUE,FALSE)</formula>
    </cfRule>
  </conditionalFormatting>
  <conditionalFormatting sqref="AU562">
    <cfRule type="expression" dxfId="1621" priority="1193">
      <formula>IF(RIGHT(TEXT(AU562,"0.#"),1)=".",FALSE,TRUE)</formula>
    </cfRule>
    <cfRule type="expression" dxfId="1620" priority="1194">
      <formula>IF(RIGHT(TEXT(AU562,"0.#"),1)=".",TRUE,FALSE)</formula>
    </cfRule>
  </conditionalFormatting>
  <conditionalFormatting sqref="AU563">
    <cfRule type="expression" dxfId="1619" priority="1191">
      <formula>IF(RIGHT(TEXT(AU563,"0.#"),1)=".",FALSE,TRUE)</formula>
    </cfRule>
    <cfRule type="expression" dxfId="1618" priority="1192">
      <formula>IF(RIGHT(TEXT(AU563,"0.#"),1)=".",TRUE,FALSE)</formula>
    </cfRule>
  </conditionalFormatting>
  <conditionalFormatting sqref="AQ562">
    <cfRule type="expression" dxfId="1617" priority="1183">
      <formula>IF(RIGHT(TEXT(AQ562,"0.#"),1)=".",FALSE,TRUE)</formula>
    </cfRule>
    <cfRule type="expression" dxfId="1616" priority="1184">
      <formula>IF(RIGHT(TEXT(AQ562,"0.#"),1)=".",TRUE,FALSE)</formula>
    </cfRule>
  </conditionalFormatting>
  <conditionalFormatting sqref="AQ563">
    <cfRule type="expression" dxfId="1615" priority="1181">
      <formula>IF(RIGHT(TEXT(AQ563,"0.#"),1)=".",FALSE,TRUE)</formula>
    </cfRule>
    <cfRule type="expression" dxfId="1614" priority="1182">
      <formula>IF(RIGHT(TEXT(AQ563,"0.#"),1)=".",TRUE,FALSE)</formula>
    </cfRule>
  </conditionalFormatting>
  <conditionalFormatting sqref="AQ561">
    <cfRule type="expression" dxfId="1613" priority="1179">
      <formula>IF(RIGHT(TEXT(AQ561,"0.#"),1)=".",FALSE,TRUE)</formula>
    </cfRule>
    <cfRule type="expression" dxfId="1612" priority="1180">
      <formula>IF(RIGHT(TEXT(AQ561,"0.#"),1)=".",TRUE,FALSE)</formula>
    </cfRule>
  </conditionalFormatting>
  <conditionalFormatting sqref="AE571">
    <cfRule type="expression" dxfId="1611" priority="1177">
      <formula>IF(RIGHT(TEXT(AE571,"0.#"),1)=".",FALSE,TRUE)</formula>
    </cfRule>
    <cfRule type="expression" dxfId="1610" priority="1178">
      <formula>IF(RIGHT(TEXT(AE571,"0.#"),1)=".",TRUE,FALSE)</formula>
    </cfRule>
  </conditionalFormatting>
  <conditionalFormatting sqref="AE572">
    <cfRule type="expression" dxfId="1609" priority="1175">
      <formula>IF(RIGHT(TEXT(AE572,"0.#"),1)=".",FALSE,TRUE)</formula>
    </cfRule>
    <cfRule type="expression" dxfId="1608" priority="1176">
      <formula>IF(RIGHT(TEXT(AE572,"0.#"),1)=".",TRUE,FALSE)</formula>
    </cfRule>
  </conditionalFormatting>
  <conditionalFormatting sqref="AE573">
    <cfRule type="expression" dxfId="1607" priority="1173">
      <formula>IF(RIGHT(TEXT(AE573,"0.#"),1)=".",FALSE,TRUE)</formula>
    </cfRule>
    <cfRule type="expression" dxfId="1606" priority="1174">
      <formula>IF(RIGHT(TEXT(AE573,"0.#"),1)=".",TRUE,FALSE)</formula>
    </cfRule>
  </conditionalFormatting>
  <conditionalFormatting sqref="AU571">
    <cfRule type="expression" dxfId="1605" priority="1165">
      <formula>IF(RIGHT(TEXT(AU571,"0.#"),1)=".",FALSE,TRUE)</formula>
    </cfRule>
    <cfRule type="expression" dxfId="1604" priority="1166">
      <formula>IF(RIGHT(TEXT(AU571,"0.#"),1)=".",TRUE,FALSE)</formula>
    </cfRule>
  </conditionalFormatting>
  <conditionalFormatting sqref="AU572">
    <cfRule type="expression" dxfId="1603" priority="1163">
      <formula>IF(RIGHT(TEXT(AU572,"0.#"),1)=".",FALSE,TRUE)</formula>
    </cfRule>
    <cfRule type="expression" dxfId="1602" priority="1164">
      <formula>IF(RIGHT(TEXT(AU572,"0.#"),1)=".",TRUE,FALSE)</formula>
    </cfRule>
  </conditionalFormatting>
  <conditionalFormatting sqref="AU573">
    <cfRule type="expression" dxfId="1601" priority="1161">
      <formula>IF(RIGHT(TEXT(AU573,"0.#"),1)=".",FALSE,TRUE)</formula>
    </cfRule>
    <cfRule type="expression" dxfId="1600" priority="1162">
      <formula>IF(RIGHT(TEXT(AU573,"0.#"),1)=".",TRUE,FALSE)</formula>
    </cfRule>
  </conditionalFormatting>
  <conditionalFormatting sqref="AQ572">
    <cfRule type="expression" dxfId="1599" priority="1153">
      <formula>IF(RIGHT(TEXT(AQ572,"0.#"),1)=".",FALSE,TRUE)</formula>
    </cfRule>
    <cfRule type="expression" dxfId="1598" priority="1154">
      <formula>IF(RIGHT(TEXT(AQ572,"0.#"),1)=".",TRUE,FALSE)</formula>
    </cfRule>
  </conditionalFormatting>
  <conditionalFormatting sqref="AQ573">
    <cfRule type="expression" dxfId="1597" priority="1151">
      <formula>IF(RIGHT(TEXT(AQ573,"0.#"),1)=".",FALSE,TRUE)</formula>
    </cfRule>
    <cfRule type="expression" dxfId="1596" priority="1152">
      <formula>IF(RIGHT(TEXT(AQ573,"0.#"),1)=".",TRUE,FALSE)</formula>
    </cfRule>
  </conditionalFormatting>
  <conditionalFormatting sqref="AQ571">
    <cfRule type="expression" dxfId="1595" priority="1149">
      <formula>IF(RIGHT(TEXT(AQ571,"0.#"),1)=".",FALSE,TRUE)</formula>
    </cfRule>
    <cfRule type="expression" dxfId="1594" priority="1150">
      <formula>IF(RIGHT(TEXT(AQ571,"0.#"),1)=".",TRUE,FALSE)</formula>
    </cfRule>
  </conditionalFormatting>
  <conditionalFormatting sqref="AE576">
    <cfRule type="expression" dxfId="1593" priority="1147">
      <formula>IF(RIGHT(TEXT(AE576,"0.#"),1)=".",FALSE,TRUE)</formula>
    </cfRule>
    <cfRule type="expression" dxfId="1592" priority="1148">
      <formula>IF(RIGHT(TEXT(AE576,"0.#"),1)=".",TRUE,FALSE)</formula>
    </cfRule>
  </conditionalFormatting>
  <conditionalFormatting sqref="AE577">
    <cfRule type="expression" dxfId="1591" priority="1145">
      <formula>IF(RIGHT(TEXT(AE577,"0.#"),1)=".",FALSE,TRUE)</formula>
    </cfRule>
    <cfRule type="expression" dxfId="1590" priority="1146">
      <formula>IF(RIGHT(TEXT(AE577,"0.#"),1)=".",TRUE,FALSE)</formula>
    </cfRule>
  </conditionalFormatting>
  <conditionalFormatting sqref="AE578">
    <cfRule type="expression" dxfId="1589" priority="1143">
      <formula>IF(RIGHT(TEXT(AE578,"0.#"),1)=".",FALSE,TRUE)</formula>
    </cfRule>
    <cfRule type="expression" dxfId="1588" priority="1144">
      <formula>IF(RIGHT(TEXT(AE578,"0.#"),1)=".",TRUE,FALSE)</formula>
    </cfRule>
  </conditionalFormatting>
  <conditionalFormatting sqref="AU576">
    <cfRule type="expression" dxfId="1587" priority="1135">
      <formula>IF(RIGHT(TEXT(AU576,"0.#"),1)=".",FALSE,TRUE)</formula>
    </cfRule>
    <cfRule type="expression" dxfId="1586" priority="1136">
      <formula>IF(RIGHT(TEXT(AU576,"0.#"),1)=".",TRUE,FALSE)</formula>
    </cfRule>
  </conditionalFormatting>
  <conditionalFormatting sqref="AU577">
    <cfRule type="expression" dxfId="1585" priority="1133">
      <formula>IF(RIGHT(TEXT(AU577,"0.#"),1)=".",FALSE,TRUE)</formula>
    </cfRule>
    <cfRule type="expression" dxfId="1584" priority="1134">
      <formula>IF(RIGHT(TEXT(AU577,"0.#"),1)=".",TRUE,FALSE)</formula>
    </cfRule>
  </conditionalFormatting>
  <conditionalFormatting sqref="AU578">
    <cfRule type="expression" dxfId="1583" priority="1131">
      <formula>IF(RIGHT(TEXT(AU578,"0.#"),1)=".",FALSE,TRUE)</formula>
    </cfRule>
    <cfRule type="expression" dxfId="1582" priority="1132">
      <formula>IF(RIGHT(TEXT(AU578,"0.#"),1)=".",TRUE,FALSE)</formula>
    </cfRule>
  </conditionalFormatting>
  <conditionalFormatting sqref="AQ577">
    <cfRule type="expression" dxfId="1581" priority="1123">
      <formula>IF(RIGHT(TEXT(AQ577,"0.#"),1)=".",FALSE,TRUE)</formula>
    </cfRule>
    <cfRule type="expression" dxfId="1580" priority="1124">
      <formula>IF(RIGHT(TEXT(AQ577,"0.#"),1)=".",TRUE,FALSE)</formula>
    </cfRule>
  </conditionalFormatting>
  <conditionalFormatting sqref="AQ578">
    <cfRule type="expression" dxfId="1579" priority="1121">
      <formula>IF(RIGHT(TEXT(AQ578,"0.#"),1)=".",FALSE,TRUE)</formula>
    </cfRule>
    <cfRule type="expression" dxfId="1578" priority="1122">
      <formula>IF(RIGHT(TEXT(AQ578,"0.#"),1)=".",TRUE,FALSE)</formula>
    </cfRule>
  </conditionalFormatting>
  <conditionalFormatting sqref="AQ576">
    <cfRule type="expression" dxfId="1577" priority="1119">
      <formula>IF(RIGHT(TEXT(AQ576,"0.#"),1)=".",FALSE,TRUE)</formula>
    </cfRule>
    <cfRule type="expression" dxfId="1576" priority="1120">
      <formula>IF(RIGHT(TEXT(AQ576,"0.#"),1)=".",TRUE,FALSE)</formula>
    </cfRule>
  </conditionalFormatting>
  <conditionalFormatting sqref="AE581">
    <cfRule type="expression" dxfId="1575" priority="1117">
      <formula>IF(RIGHT(TEXT(AE581,"0.#"),1)=".",FALSE,TRUE)</formula>
    </cfRule>
    <cfRule type="expression" dxfId="1574" priority="1118">
      <formula>IF(RIGHT(TEXT(AE581,"0.#"),1)=".",TRUE,FALSE)</formula>
    </cfRule>
  </conditionalFormatting>
  <conditionalFormatting sqref="AE582">
    <cfRule type="expression" dxfId="1573" priority="1115">
      <formula>IF(RIGHT(TEXT(AE582,"0.#"),1)=".",FALSE,TRUE)</formula>
    </cfRule>
    <cfRule type="expression" dxfId="1572" priority="1116">
      <formula>IF(RIGHT(TEXT(AE582,"0.#"),1)=".",TRUE,FALSE)</formula>
    </cfRule>
  </conditionalFormatting>
  <conditionalFormatting sqref="AE583">
    <cfRule type="expression" dxfId="1571" priority="1113">
      <formula>IF(RIGHT(TEXT(AE583,"0.#"),1)=".",FALSE,TRUE)</formula>
    </cfRule>
    <cfRule type="expression" dxfId="1570" priority="1114">
      <formula>IF(RIGHT(TEXT(AE583,"0.#"),1)=".",TRUE,FALSE)</formula>
    </cfRule>
  </conditionalFormatting>
  <conditionalFormatting sqref="AU581">
    <cfRule type="expression" dxfId="1569" priority="1105">
      <formula>IF(RIGHT(TEXT(AU581,"0.#"),1)=".",FALSE,TRUE)</formula>
    </cfRule>
    <cfRule type="expression" dxfId="1568" priority="1106">
      <formula>IF(RIGHT(TEXT(AU581,"0.#"),1)=".",TRUE,FALSE)</formula>
    </cfRule>
  </conditionalFormatting>
  <conditionalFormatting sqref="AQ582">
    <cfRule type="expression" dxfId="1567" priority="1093">
      <formula>IF(RIGHT(TEXT(AQ582,"0.#"),1)=".",FALSE,TRUE)</formula>
    </cfRule>
    <cfRule type="expression" dxfId="1566" priority="1094">
      <formula>IF(RIGHT(TEXT(AQ582,"0.#"),1)=".",TRUE,FALSE)</formula>
    </cfRule>
  </conditionalFormatting>
  <conditionalFormatting sqref="AQ583">
    <cfRule type="expression" dxfId="1565" priority="1091">
      <formula>IF(RIGHT(TEXT(AQ583,"0.#"),1)=".",FALSE,TRUE)</formula>
    </cfRule>
    <cfRule type="expression" dxfId="1564" priority="1092">
      <formula>IF(RIGHT(TEXT(AQ583,"0.#"),1)=".",TRUE,FALSE)</formula>
    </cfRule>
  </conditionalFormatting>
  <conditionalFormatting sqref="AQ581">
    <cfRule type="expression" dxfId="1563" priority="1089">
      <formula>IF(RIGHT(TEXT(AQ581,"0.#"),1)=".",FALSE,TRUE)</formula>
    </cfRule>
    <cfRule type="expression" dxfId="1562" priority="1090">
      <formula>IF(RIGHT(TEXT(AQ581,"0.#"),1)=".",TRUE,FALSE)</formula>
    </cfRule>
  </conditionalFormatting>
  <conditionalFormatting sqref="AE586">
    <cfRule type="expression" dxfId="1561" priority="1087">
      <formula>IF(RIGHT(TEXT(AE586,"0.#"),1)=".",FALSE,TRUE)</formula>
    </cfRule>
    <cfRule type="expression" dxfId="1560" priority="1088">
      <formula>IF(RIGHT(TEXT(AE586,"0.#"),1)=".",TRUE,FALSE)</formula>
    </cfRule>
  </conditionalFormatting>
  <conditionalFormatting sqref="AM588">
    <cfRule type="expression" dxfId="1559" priority="1077">
      <formula>IF(RIGHT(TEXT(AM588,"0.#"),1)=".",FALSE,TRUE)</formula>
    </cfRule>
    <cfRule type="expression" dxfId="1558" priority="1078">
      <formula>IF(RIGHT(TEXT(AM588,"0.#"),1)=".",TRUE,FALSE)</formula>
    </cfRule>
  </conditionalFormatting>
  <conditionalFormatting sqref="AE587">
    <cfRule type="expression" dxfId="1557" priority="1085">
      <formula>IF(RIGHT(TEXT(AE587,"0.#"),1)=".",FALSE,TRUE)</formula>
    </cfRule>
    <cfRule type="expression" dxfId="1556" priority="1086">
      <formula>IF(RIGHT(TEXT(AE587,"0.#"),1)=".",TRUE,FALSE)</formula>
    </cfRule>
  </conditionalFormatting>
  <conditionalFormatting sqref="AE588">
    <cfRule type="expression" dxfId="1555" priority="1083">
      <formula>IF(RIGHT(TEXT(AE588,"0.#"),1)=".",FALSE,TRUE)</formula>
    </cfRule>
    <cfRule type="expression" dxfId="1554" priority="1084">
      <formula>IF(RIGHT(TEXT(AE588,"0.#"),1)=".",TRUE,FALSE)</formula>
    </cfRule>
  </conditionalFormatting>
  <conditionalFormatting sqref="AM586">
    <cfRule type="expression" dxfId="1553" priority="1081">
      <formula>IF(RIGHT(TEXT(AM586,"0.#"),1)=".",FALSE,TRUE)</formula>
    </cfRule>
    <cfRule type="expression" dxfId="1552" priority="1082">
      <formula>IF(RIGHT(TEXT(AM586,"0.#"),1)=".",TRUE,FALSE)</formula>
    </cfRule>
  </conditionalFormatting>
  <conditionalFormatting sqref="AM587">
    <cfRule type="expression" dxfId="1551" priority="1079">
      <formula>IF(RIGHT(TEXT(AM587,"0.#"),1)=".",FALSE,TRUE)</formula>
    </cfRule>
    <cfRule type="expression" dxfId="1550" priority="1080">
      <formula>IF(RIGHT(TEXT(AM587,"0.#"),1)=".",TRUE,FALSE)</formula>
    </cfRule>
  </conditionalFormatting>
  <conditionalFormatting sqref="AU586">
    <cfRule type="expression" dxfId="1549" priority="1075">
      <formula>IF(RIGHT(TEXT(AU586,"0.#"),1)=".",FALSE,TRUE)</formula>
    </cfRule>
    <cfRule type="expression" dxfId="1548" priority="1076">
      <formula>IF(RIGHT(TEXT(AU586,"0.#"),1)=".",TRUE,FALSE)</formula>
    </cfRule>
  </conditionalFormatting>
  <conditionalFormatting sqref="AU587">
    <cfRule type="expression" dxfId="1547" priority="1073">
      <formula>IF(RIGHT(TEXT(AU587,"0.#"),1)=".",FALSE,TRUE)</formula>
    </cfRule>
    <cfRule type="expression" dxfId="1546" priority="1074">
      <formula>IF(RIGHT(TEXT(AU587,"0.#"),1)=".",TRUE,FALSE)</formula>
    </cfRule>
  </conditionalFormatting>
  <conditionalFormatting sqref="AU588">
    <cfRule type="expression" dxfId="1545" priority="1071">
      <formula>IF(RIGHT(TEXT(AU588,"0.#"),1)=".",FALSE,TRUE)</formula>
    </cfRule>
    <cfRule type="expression" dxfId="1544" priority="1072">
      <formula>IF(RIGHT(TEXT(AU588,"0.#"),1)=".",TRUE,FALSE)</formula>
    </cfRule>
  </conditionalFormatting>
  <conditionalFormatting sqref="AI588">
    <cfRule type="expression" dxfId="1543" priority="1065">
      <formula>IF(RIGHT(TEXT(AI588,"0.#"),1)=".",FALSE,TRUE)</formula>
    </cfRule>
    <cfRule type="expression" dxfId="1542" priority="1066">
      <formula>IF(RIGHT(TEXT(AI588,"0.#"),1)=".",TRUE,FALSE)</formula>
    </cfRule>
  </conditionalFormatting>
  <conditionalFormatting sqref="AI586">
    <cfRule type="expression" dxfId="1541" priority="1069">
      <formula>IF(RIGHT(TEXT(AI586,"0.#"),1)=".",FALSE,TRUE)</formula>
    </cfRule>
    <cfRule type="expression" dxfId="1540" priority="1070">
      <formula>IF(RIGHT(TEXT(AI586,"0.#"),1)=".",TRUE,FALSE)</formula>
    </cfRule>
  </conditionalFormatting>
  <conditionalFormatting sqref="AI587">
    <cfRule type="expression" dxfId="1539" priority="1067">
      <formula>IF(RIGHT(TEXT(AI587,"0.#"),1)=".",FALSE,TRUE)</formula>
    </cfRule>
    <cfRule type="expression" dxfId="1538" priority="1068">
      <formula>IF(RIGHT(TEXT(AI587,"0.#"),1)=".",TRUE,FALSE)</formula>
    </cfRule>
  </conditionalFormatting>
  <conditionalFormatting sqref="AQ587">
    <cfRule type="expression" dxfId="1537" priority="1063">
      <formula>IF(RIGHT(TEXT(AQ587,"0.#"),1)=".",FALSE,TRUE)</formula>
    </cfRule>
    <cfRule type="expression" dxfId="1536" priority="1064">
      <formula>IF(RIGHT(TEXT(AQ587,"0.#"),1)=".",TRUE,FALSE)</formula>
    </cfRule>
  </conditionalFormatting>
  <conditionalFormatting sqref="AQ588">
    <cfRule type="expression" dxfId="1535" priority="1061">
      <formula>IF(RIGHT(TEXT(AQ588,"0.#"),1)=".",FALSE,TRUE)</formula>
    </cfRule>
    <cfRule type="expression" dxfId="1534" priority="1062">
      <formula>IF(RIGHT(TEXT(AQ588,"0.#"),1)=".",TRUE,FALSE)</formula>
    </cfRule>
  </conditionalFormatting>
  <conditionalFormatting sqref="AQ586">
    <cfRule type="expression" dxfId="1533" priority="1059">
      <formula>IF(RIGHT(TEXT(AQ586,"0.#"),1)=".",FALSE,TRUE)</formula>
    </cfRule>
    <cfRule type="expression" dxfId="1532" priority="1060">
      <formula>IF(RIGHT(TEXT(AQ586,"0.#"),1)=".",TRUE,FALSE)</formula>
    </cfRule>
  </conditionalFormatting>
  <conditionalFormatting sqref="AE595">
    <cfRule type="expression" dxfId="1531" priority="1057">
      <formula>IF(RIGHT(TEXT(AE595,"0.#"),1)=".",FALSE,TRUE)</formula>
    </cfRule>
    <cfRule type="expression" dxfId="1530" priority="1058">
      <formula>IF(RIGHT(TEXT(AE595,"0.#"),1)=".",TRUE,FALSE)</formula>
    </cfRule>
  </conditionalFormatting>
  <conditionalFormatting sqref="AE596">
    <cfRule type="expression" dxfId="1529" priority="1055">
      <formula>IF(RIGHT(TEXT(AE596,"0.#"),1)=".",FALSE,TRUE)</formula>
    </cfRule>
    <cfRule type="expression" dxfId="1528" priority="1056">
      <formula>IF(RIGHT(TEXT(AE596,"0.#"),1)=".",TRUE,FALSE)</formula>
    </cfRule>
  </conditionalFormatting>
  <conditionalFormatting sqref="AE597">
    <cfRule type="expression" dxfId="1527" priority="1053">
      <formula>IF(RIGHT(TEXT(AE597,"0.#"),1)=".",FALSE,TRUE)</formula>
    </cfRule>
    <cfRule type="expression" dxfId="1526" priority="1054">
      <formula>IF(RIGHT(TEXT(AE597,"0.#"),1)=".",TRUE,FALSE)</formula>
    </cfRule>
  </conditionalFormatting>
  <conditionalFormatting sqref="AU595">
    <cfRule type="expression" dxfId="1525" priority="1045">
      <formula>IF(RIGHT(TEXT(AU595,"0.#"),1)=".",FALSE,TRUE)</formula>
    </cfRule>
    <cfRule type="expression" dxfId="1524" priority="1046">
      <formula>IF(RIGHT(TEXT(AU595,"0.#"),1)=".",TRUE,FALSE)</formula>
    </cfRule>
  </conditionalFormatting>
  <conditionalFormatting sqref="AU596">
    <cfRule type="expression" dxfId="1523" priority="1043">
      <formula>IF(RIGHT(TEXT(AU596,"0.#"),1)=".",FALSE,TRUE)</formula>
    </cfRule>
    <cfRule type="expression" dxfId="1522" priority="1044">
      <formula>IF(RIGHT(TEXT(AU596,"0.#"),1)=".",TRUE,FALSE)</formula>
    </cfRule>
  </conditionalFormatting>
  <conditionalFormatting sqref="AU597">
    <cfRule type="expression" dxfId="1521" priority="1041">
      <formula>IF(RIGHT(TEXT(AU597,"0.#"),1)=".",FALSE,TRUE)</formula>
    </cfRule>
    <cfRule type="expression" dxfId="1520" priority="1042">
      <formula>IF(RIGHT(TEXT(AU597,"0.#"),1)=".",TRUE,FALSE)</formula>
    </cfRule>
  </conditionalFormatting>
  <conditionalFormatting sqref="AQ596">
    <cfRule type="expression" dxfId="1519" priority="1033">
      <formula>IF(RIGHT(TEXT(AQ596,"0.#"),1)=".",FALSE,TRUE)</formula>
    </cfRule>
    <cfRule type="expression" dxfId="1518" priority="1034">
      <formula>IF(RIGHT(TEXT(AQ596,"0.#"),1)=".",TRUE,FALSE)</formula>
    </cfRule>
  </conditionalFormatting>
  <conditionalFormatting sqref="AQ597">
    <cfRule type="expression" dxfId="1517" priority="1031">
      <formula>IF(RIGHT(TEXT(AQ597,"0.#"),1)=".",FALSE,TRUE)</formula>
    </cfRule>
    <cfRule type="expression" dxfId="1516" priority="1032">
      <formula>IF(RIGHT(TEXT(AQ597,"0.#"),1)=".",TRUE,FALSE)</formula>
    </cfRule>
  </conditionalFormatting>
  <conditionalFormatting sqref="AQ595">
    <cfRule type="expression" dxfId="1515" priority="1029">
      <formula>IF(RIGHT(TEXT(AQ595,"0.#"),1)=".",FALSE,TRUE)</formula>
    </cfRule>
    <cfRule type="expression" dxfId="1514" priority="1030">
      <formula>IF(RIGHT(TEXT(AQ595,"0.#"),1)=".",TRUE,FALSE)</formula>
    </cfRule>
  </conditionalFormatting>
  <conditionalFormatting sqref="AE620">
    <cfRule type="expression" dxfId="1513" priority="1027">
      <formula>IF(RIGHT(TEXT(AE620,"0.#"),1)=".",FALSE,TRUE)</formula>
    </cfRule>
    <cfRule type="expression" dxfId="1512" priority="1028">
      <formula>IF(RIGHT(TEXT(AE620,"0.#"),1)=".",TRUE,FALSE)</formula>
    </cfRule>
  </conditionalFormatting>
  <conditionalFormatting sqref="AE621">
    <cfRule type="expression" dxfId="1511" priority="1025">
      <formula>IF(RIGHT(TEXT(AE621,"0.#"),1)=".",FALSE,TRUE)</formula>
    </cfRule>
    <cfRule type="expression" dxfId="1510" priority="1026">
      <formula>IF(RIGHT(TEXT(AE621,"0.#"),1)=".",TRUE,FALSE)</formula>
    </cfRule>
  </conditionalFormatting>
  <conditionalFormatting sqref="AE622">
    <cfRule type="expression" dxfId="1509" priority="1023">
      <formula>IF(RIGHT(TEXT(AE622,"0.#"),1)=".",FALSE,TRUE)</formula>
    </cfRule>
    <cfRule type="expression" dxfId="1508" priority="1024">
      <formula>IF(RIGHT(TEXT(AE622,"0.#"),1)=".",TRUE,FALSE)</formula>
    </cfRule>
  </conditionalFormatting>
  <conditionalFormatting sqref="AU620">
    <cfRule type="expression" dxfId="1507" priority="1015">
      <formula>IF(RIGHT(TEXT(AU620,"0.#"),1)=".",FALSE,TRUE)</formula>
    </cfRule>
    <cfRule type="expression" dxfId="1506" priority="1016">
      <formula>IF(RIGHT(TEXT(AU620,"0.#"),1)=".",TRUE,FALSE)</formula>
    </cfRule>
  </conditionalFormatting>
  <conditionalFormatting sqref="AU621">
    <cfRule type="expression" dxfId="1505" priority="1013">
      <formula>IF(RIGHT(TEXT(AU621,"0.#"),1)=".",FALSE,TRUE)</formula>
    </cfRule>
    <cfRule type="expression" dxfId="1504" priority="1014">
      <formula>IF(RIGHT(TEXT(AU621,"0.#"),1)=".",TRUE,FALSE)</formula>
    </cfRule>
  </conditionalFormatting>
  <conditionalFormatting sqref="AU622">
    <cfRule type="expression" dxfId="1503" priority="1011">
      <formula>IF(RIGHT(TEXT(AU622,"0.#"),1)=".",FALSE,TRUE)</formula>
    </cfRule>
    <cfRule type="expression" dxfId="1502" priority="1012">
      <formula>IF(RIGHT(TEXT(AU622,"0.#"),1)=".",TRUE,FALSE)</formula>
    </cfRule>
  </conditionalFormatting>
  <conditionalFormatting sqref="AQ621">
    <cfRule type="expression" dxfId="1501" priority="1003">
      <formula>IF(RIGHT(TEXT(AQ621,"0.#"),1)=".",FALSE,TRUE)</formula>
    </cfRule>
    <cfRule type="expression" dxfId="1500" priority="1004">
      <formula>IF(RIGHT(TEXT(AQ621,"0.#"),1)=".",TRUE,FALSE)</formula>
    </cfRule>
  </conditionalFormatting>
  <conditionalFormatting sqref="AQ622">
    <cfRule type="expression" dxfId="1499" priority="1001">
      <formula>IF(RIGHT(TEXT(AQ622,"0.#"),1)=".",FALSE,TRUE)</formula>
    </cfRule>
    <cfRule type="expression" dxfId="1498" priority="1002">
      <formula>IF(RIGHT(TEXT(AQ622,"0.#"),1)=".",TRUE,FALSE)</formula>
    </cfRule>
  </conditionalFormatting>
  <conditionalFormatting sqref="AQ620">
    <cfRule type="expression" dxfId="1497" priority="999">
      <formula>IF(RIGHT(TEXT(AQ620,"0.#"),1)=".",FALSE,TRUE)</formula>
    </cfRule>
    <cfRule type="expression" dxfId="1496" priority="1000">
      <formula>IF(RIGHT(TEXT(AQ620,"0.#"),1)=".",TRUE,FALSE)</formula>
    </cfRule>
  </conditionalFormatting>
  <conditionalFormatting sqref="AE600">
    <cfRule type="expression" dxfId="1495" priority="997">
      <formula>IF(RIGHT(TEXT(AE600,"0.#"),1)=".",FALSE,TRUE)</formula>
    </cfRule>
    <cfRule type="expression" dxfId="1494" priority="998">
      <formula>IF(RIGHT(TEXT(AE600,"0.#"),1)=".",TRUE,FALSE)</formula>
    </cfRule>
  </conditionalFormatting>
  <conditionalFormatting sqref="AE601">
    <cfRule type="expression" dxfId="1493" priority="995">
      <formula>IF(RIGHT(TEXT(AE601,"0.#"),1)=".",FALSE,TRUE)</formula>
    </cfRule>
    <cfRule type="expression" dxfId="1492" priority="996">
      <formula>IF(RIGHT(TEXT(AE601,"0.#"),1)=".",TRUE,FALSE)</formula>
    </cfRule>
  </conditionalFormatting>
  <conditionalFormatting sqref="AE602">
    <cfRule type="expression" dxfId="1491" priority="993">
      <formula>IF(RIGHT(TEXT(AE602,"0.#"),1)=".",FALSE,TRUE)</formula>
    </cfRule>
    <cfRule type="expression" dxfId="1490" priority="994">
      <formula>IF(RIGHT(TEXT(AE602,"0.#"),1)=".",TRUE,FALSE)</formula>
    </cfRule>
  </conditionalFormatting>
  <conditionalFormatting sqref="AU600">
    <cfRule type="expression" dxfId="1489" priority="985">
      <formula>IF(RIGHT(TEXT(AU600,"0.#"),1)=".",FALSE,TRUE)</formula>
    </cfRule>
    <cfRule type="expression" dxfId="1488" priority="986">
      <formula>IF(RIGHT(TEXT(AU600,"0.#"),1)=".",TRUE,FALSE)</formula>
    </cfRule>
  </conditionalFormatting>
  <conditionalFormatting sqref="AU601">
    <cfRule type="expression" dxfId="1487" priority="983">
      <formula>IF(RIGHT(TEXT(AU601,"0.#"),1)=".",FALSE,TRUE)</formula>
    </cfRule>
    <cfRule type="expression" dxfId="1486" priority="984">
      <formula>IF(RIGHT(TEXT(AU601,"0.#"),1)=".",TRUE,FALSE)</formula>
    </cfRule>
  </conditionalFormatting>
  <conditionalFormatting sqref="AU602">
    <cfRule type="expression" dxfId="1485" priority="981">
      <formula>IF(RIGHT(TEXT(AU602,"0.#"),1)=".",FALSE,TRUE)</formula>
    </cfRule>
    <cfRule type="expression" dxfId="1484" priority="982">
      <formula>IF(RIGHT(TEXT(AU602,"0.#"),1)=".",TRUE,FALSE)</formula>
    </cfRule>
  </conditionalFormatting>
  <conditionalFormatting sqref="AQ601">
    <cfRule type="expression" dxfId="1483" priority="973">
      <formula>IF(RIGHT(TEXT(AQ601,"0.#"),1)=".",FALSE,TRUE)</formula>
    </cfRule>
    <cfRule type="expression" dxfId="1482" priority="974">
      <formula>IF(RIGHT(TEXT(AQ601,"0.#"),1)=".",TRUE,FALSE)</formula>
    </cfRule>
  </conditionalFormatting>
  <conditionalFormatting sqref="AQ602">
    <cfRule type="expression" dxfId="1481" priority="971">
      <formula>IF(RIGHT(TEXT(AQ602,"0.#"),1)=".",FALSE,TRUE)</formula>
    </cfRule>
    <cfRule type="expression" dxfId="1480" priority="972">
      <formula>IF(RIGHT(TEXT(AQ602,"0.#"),1)=".",TRUE,FALSE)</formula>
    </cfRule>
  </conditionalFormatting>
  <conditionalFormatting sqref="AQ600">
    <cfRule type="expression" dxfId="1479" priority="969">
      <formula>IF(RIGHT(TEXT(AQ600,"0.#"),1)=".",FALSE,TRUE)</formula>
    </cfRule>
    <cfRule type="expression" dxfId="1478" priority="970">
      <formula>IF(RIGHT(TEXT(AQ600,"0.#"),1)=".",TRUE,FALSE)</formula>
    </cfRule>
  </conditionalFormatting>
  <conditionalFormatting sqref="AE605">
    <cfRule type="expression" dxfId="1477" priority="967">
      <formula>IF(RIGHT(TEXT(AE605,"0.#"),1)=".",FALSE,TRUE)</formula>
    </cfRule>
    <cfRule type="expression" dxfId="1476" priority="968">
      <formula>IF(RIGHT(TEXT(AE605,"0.#"),1)=".",TRUE,FALSE)</formula>
    </cfRule>
  </conditionalFormatting>
  <conditionalFormatting sqref="AE606">
    <cfRule type="expression" dxfId="1475" priority="965">
      <formula>IF(RIGHT(TEXT(AE606,"0.#"),1)=".",FALSE,TRUE)</formula>
    </cfRule>
    <cfRule type="expression" dxfId="1474" priority="966">
      <formula>IF(RIGHT(TEXT(AE606,"0.#"),1)=".",TRUE,FALSE)</formula>
    </cfRule>
  </conditionalFormatting>
  <conditionalFormatting sqref="AE607">
    <cfRule type="expression" dxfId="1473" priority="963">
      <formula>IF(RIGHT(TEXT(AE607,"0.#"),1)=".",FALSE,TRUE)</formula>
    </cfRule>
    <cfRule type="expression" dxfId="1472" priority="964">
      <formula>IF(RIGHT(TEXT(AE607,"0.#"),1)=".",TRUE,FALSE)</formula>
    </cfRule>
  </conditionalFormatting>
  <conditionalFormatting sqref="AU605">
    <cfRule type="expression" dxfId="1471" priority="955">
      <formula>IF(RIGHT(TEXT(AU605,"0.#"),1)=".",FALSE,TRUE)</formula>
    </cfRule>
    <cfRule type="expression" dxfId="1470" priority="956">
      <formula>IF(RIGHT(TEXT(AU605,"0.#"),1)=".",TRUE,FALSE)</formula>
    </cfRule>
  </conditionalFormatting>
  <conditionalFormatting sqref="AU606">
    <cfRule type="expression" dxfId="1469" priority="953">
      <formula>IF(RIGHT(TEXT(AU606,"0.#"),1)=".",FALSE,TRUE)</formula>
    </cfRule>
    <cfRule type="expression" dxfId="1468" priority="954">
      <formula>IF(RIGHT(TEXT(AU606,"0.#"),1)=".",TRUE,FALSE)</formula>
    </cfRule>
  </conditionalFormatting>
  <conditionalFormatting sqref="AU607">
    <cfRule type="expression" dxfId="1467" priority="951">
      <formula>IF(RIGHT(TEXT(AU607,"0.#"),1)=".",FALSE,TRUE)</formula>
    </cfRule>
    <cfRule type="expression" dxfId="1466" priority="952">
      <formula>IF(RIGHT(TEXT(AU607,"0.#"),1)=".",TRUE,FALSE)</formula>
    </cfRule>
  </conditionalFormatting>
  <conditionalFormatting sqref="AQ606">
    <cfRule type="expression" dxfId="1465" priority="943">
      <formula>IF(RIGHT(TEXT(AQ606,"0.#"),1)=".",FALSE,TRUE)</formula>
    </cfRule>
    <cfRule type="expression" dxfId="1464" priority="944">
      <formula>IF(RIGHT(TEXT(AQ606,"0.#"),1)=".",TRUE,FALSE)</formula>
    </cfRule>
  </conditionalFormatting>
  <conditionalFormatting sqref="AQ607">
    <cfRule type="expression" dxfId="1463" priority="941">
      <formula>IF(RIGHT(TEXT(AQ607,"0.#"),1)=".",FALSE,TRUE)</formula>
    </cfRule>
    <cfRule type="expression" dxfId="1462" priority="942">
      <formula>IF(RIGHT(TEXT(AQ607,"0.#"),1)=".",TRUE,FALSE)</formula>
    </cfRule>
  </conditionalFormatting>
  <conditionalFormatting sqref="AQ605">
    <cfRule type="expression" dxfId="1461" priority="939">
      <formula>IF(RIGHT(TEXT(AQ605,"0.#"),1)=".",FALSE,TRUE)</formula>
    </cfRule>
    <cfRule type="expression" dxfId="1460" priority="940">
      <formula>IF(RIGHT(TEXT(AQ605,"0.#"),1)=".",TRUE,FALSE)</formula>
    </cfRule>
  </conditionalFormatting>
  <conditionalFormatting sqref="AE610">
    <cfRule type="expression" dxfId="1459" priority="937">
      <formula>IF(RIGHT(TEXT(AE610,"0.#"),1)=".",FALSE,TRUE)</formula>
    </cfRule>
    <cfRule type="expression" dxfId="1458" priority="938">
      <formula>IF(RIGHT(TEXT(AE610,"0.#"),1)=".",TRUE,FALSE)</formula>
    </cfRule>
  </conditionalFormatting>
  <conditionalFormatting sqref="AE611">
    <cfRule type="expression" dxfId="1457" priority="935">
      <formula>IF(RIGHT(TEXT(AE611,"0.#"),1)=".",FALSE,TRUE)</formula>
    </cfRule>
    <cfRule type="expression" dxfId="1456" priority="936">
      <formula>IF(RIGHT(TEXT(AE611,"0.#"),1)=".",TRUE,FALSE)</formula>
    </cfRule>
  </conditionalFormatting>
  <conditionalFormatting sqref="AE612">
    <cfRule type="expression" dxfId="1455" priority="933">
      <formula>IF(RIGHT(TEXT(AE612,"0.#"),1)=".",FALSE,TRUE)</formula>
    </cfRule>
    <cfRule type="expression" dxfId="1454" priority="934">
      <formula>IF(RIGHT(TEXT(AE612,"0.#"),1)=".",TRUE,FALSE)</formula>
    </cfRule>
  </conditionalFormatting>
  <conditionalFormatting sqref="AU610">
    <cfRule type="expression" dxfId="1453" priority="925">
      <formula>IF(RIGHT(TEXT(AU610,"0.#"),1)=".",FALSE,TRUE)</formula>
    </cfRule>
    <cfRule type="expression" dxfId="1452" priority="926">
      <formula>IF(RIGHT(TEXT(AU610,"0.#"),1)=".",TRUE,FALSE)</formula>
    </cfRule>
  </conditionalFormatting>
  <conditionalFormatting sqref="AU611">
    <cfRule type="expression" dxfId="1451" priority="923">
      <formula>IF(RIGHT(TEXT(AU611,"0.#"),1)=".",FALSE,TRUE)</formula>
    </cfRule>
    <cfRule type="expression" dxfId="1450" priority="924">
      <formula>IF(RIGHT(TEXT(AU611,"0.#"),1)=".",TRUE,FALSE)</formula>
    </cfRule>
  </conditionalFormatting>
  <conditionalFormatting sqref="AU612">
    <cfRule type="expression" dxfId="1449" priority="921">
      <formula>IF(RIGHT(TEXT(AU612,"0.#"),1)=".",FALSE,TRUE)</formula>
    </cfRule>
    <cfRule type="expression" dxfId="1448" priority="922">
      <formula>IF(RIGHT(TEXT(AU612,"0.#"),1)=".",TRUE,FALSE)</formula>
    </cfRule>
  </conditionalFormatting>
  <conditionalFormatting sqref="AQ611">
    <cfRule type="expression" dxfId="1447" priority="913">
      <formula>IF(RIGHT(TEXT(AQ611,"0.#"),1)=".",FALSE,TRUE)</formula>
    </cfRule>
    <cfRule type="expression" dxfId="1446" priority="914">
      <formula>IF(RIGHT(TEXT(AQ611,"0.#"),1)=".",TRUE,FALSE)</formula>
    </cfRule>
  </conditionalFormatting>
  <conditionalFormatting sqref="AQ612">
    <cfRule type="expression" dxfId="1445" priority="911">
      <formula>IF(RIGHT(TEXT(AQ612,"0.#"),1)=".",FALSE,TRUE)</formula>
    </cfRule>
    <cfRule type="expression" dxfId="1444" priority="912">
      <formula>IF(RIGHT(TEXT(AQ612,"0.#"),1)=".",TRUE,FALSE)</formula>
    </cfRule>
  </conditionalFormatting>
  <conditionalFormatting sqref="AQ610">
    <cfRule type="expression" dxfId="1443" priority="909">
      <formula>IF(RIGHT(TEXT(AQ610,"0.#"),1)=".",FALSE,TRUE)</formula>
    </cfRule>
    <cfRule type="expression" dxfId="1442" priority="910">
      <formula>IF(RIGHT(TEXT(AQ610,"0.#"),1)=".",TRUE,FALSE)</formula>
    </cfRule>
  </conditionalFormatting>
  <conditionalFormatting sqref="AE615">
    <cfRule type="expression" dxfId="1441" priority="907">
      <formula>IF(RIGHT(TEXT(AE615,"0.#"),1)=".",FALSE,TRUE)</formula>
    </cfRule>
    <cfRule type="expression" dxfId="1440" priority="908">
      <formula>IF(RIGHT(TEXT(AE615,"0.#"),1)=".",TRUE,FALSE)</formula>
    </cfRule>
  </conditionalFormatting>
  <conditionalFormatting sqref="AE616">
    <cfRule type="expression" dxfId="1439" priority="905">
      <formula>IF(RIGHT(TEXT(AE616,"0.#"),1)=".",FALSE,TRUE)</formula>
    </cfRule>
    <cfRule type="expression" dxfId="1438" priority="906">
      <formula>IF(RIGHT(TEXT(AE616,"0.#"),1)=".",TRUE,FALSE)</formula>
    </cfRule>
  </conditionalFormatting>
  <conditionalFormatting sqref="AE617">
    <cfRule type="expression" dxfId="1437" priority="903">
      <formula>IF(RIGHT(TEXT(AE617,"0.#"),1)=".",FALSE,TRUE)</formula>
    </cfRule>
    <cfRule type="expression" dxfId="1436" priority="904">
      <formula>IF(RIGHT(TEXT(AE617,"0.#"),1)=".",TRUE,FALSE)</formula>
    </cfRule>
  </conditionalFormatting>
  <conditionalFormatting sqref="AU615">
    <cfRule type="expression" dxfId="1435" priority="895">
      <formula>IF(RIGHT(TEXT(AU615,"0.#"),1)=".",FALSE,TRUE)</formula>
    </cfRule>
    <cfRule type="expression" dxfId="1434" priority="896">
      <formula>IF(RIGHT(TEXT(AU615,"0.#"),1)=".",TRUE,FALSE)</formula>
    </cfRule>
  </conditionalFormatting>
  <conditionalFormatting sqref="AU616">
    <cfRule type="expression" dxfId="1433" priority="893">
      <formula>IF(RIGHT(TEXT(AU616,"0.#"),1)=".",FALSE,TRUE)</formula>
    </cfRule>
    <cfRule type="expression" dxfId="1432" priority="894">
      <formula>IF(RIGHT(TEXT(AU616,"0.#"),1)=".",TRUE,FALSE)</formula>
    </cfRule>
  </conditionalFormatting>
  <conditionalFormatting sqref="AU617">
    <cfRule type="expression" dxfId="1431" priority="891">
      <formula>IF(RIGHT(TEXT(AU617,"0.#"),1)=".",FALSE,TRUE)</formula>
    </cfRule>
    <cfRule type="expression" dxfId="1430" priority="892">
      <formula>IF(RIGHT(TEXT(AU617,"0.#"),1)=".",TRUE,FALSE)</formula>
    </cfRule>
  </conditionalFormatting>
  <conditionalFormatting sqref="AQ616">
    <cfRule type="expression" dxfId="1429" priority="883">
      <formula>IF(RIGHT(TEXT(AQ616,"0.#"),1)=".",FALSE,TRUE)</formula>
    </cfRule>
    <cfRule type="expression" dxfId="1428" priority="884">
      <formula>IF(RIGHT(TEXT(AQ616,"0.#"),1)=".",TRUE,FALSE)</formula>
    </cfRule>
  </conditionalFormatting>
  <conditionalFormatting sqref="AQ617">
    <cfRule type="expression" dxfId="1427" priority="881">
      <formula>IF(RIGHT(TEXT(AQ617,"0.#"),1)=".",FALSE,TRUE)</formula>
    </cfRule>
    <cfRule type="expression" dxfId="1426" priority="882">
      <formula>IF(RIGHT(TEXT(AQ617,"0.#"),1)=".",TRUE,FALSE)</formula>
    </cfRule>
  </conditionalFormatting>
  <conditionalFormatting sqref="AQ615">
    <cfRule type="expression" dxfId="1425" priority="879">
      <formula>IF(RIGHT(TEXT(AQ615,"0.#"),1)=".",FALSE,TRUE)</formula>
    </cfRule>
    <cfRule type="expression" dxfId="1424" priority="880">
      <formula>IF(RIGHT(TEXT(AQ615,"0.#"),1)=".",TRUE,FALSE)</formula>
    </cfRule>
  </conditionalFormatting>
  <conditionalFormatting sqref="AE625">
    <cfRule type="expression" dxfId="1423" priority="877">
      <formula>IF(RIGHT(TEXT(AE625,"0.#"),1)=".",FALSE,TRUE)</formula>
    </cfRule>
    <cfRule type="expression" dxfId="1422" priority="878">
      <formula>IF(RIGHT(TEXT(AE625,"0.#"),1)=".",TRUE,FALSE)</formula>
    </cfRule>
  </conditionalFormatting>
  <conditionalFormatting sqref="AE626">
    <cfRule type="expression" dxfId="1421" priority="875">
      <formula>IF(RIGHT(TEXT(AE626,"0.#"),1)=".",FALSE,TRUE)</formula>
    </cfRule>
    <cfRule type="expression" dxfId="1420" priority="876">
      <formula>IF(RIGHT(TEXT(AE626,"0.#"),1)=".",TRUE,FALSE)</formula>
    </cfRule>
  </conditionalFormatting>
  <conditionalFormatting sqref="AE627">
    <cfRule type="expression" dxfId="1419" priority="873">
      <formula>IF(RIGHT(TEXT(AE627,"0.#"),1)=".",FALSE,TRUE)</formula>
    </cfRule>
    <cfRule type="expression" dxfId="1418" priority="874">
      <formula>IF(RIGHT(TEXT(AE627,"0.#"),1)=".",TRUE,FALSE)</formula>
    </cfRule>
  </conditionalFormatting>
  <conditionalFormatting sqref="AU625">
    <cfRule type="expression" dxfId="1417" priority="865">
      <formula>IF(RIGHT(TEXT(AU625,"0.#"),1)=".",FALSE,TRUE)</formula>
    </cfRule>
    <cfRule type="expression" dxfId="1416" priority="866">
      <formula>IF(RIGHT(TEXT(AU625,"0.#"),1)=".",TRUE,FALSE)</formula>
    </cfRule>
  </conditionalFormatting>
  <conditionalFormatting sqref="AU626">
    <cfRule type="expression" dxfId="1415" priority="863">
      <formula>IF(RIGHT(TEXT(AU626,"0.#"),1)=".",FALSE,TRUE)</formula>
    </cfRule>
    <cfRule type="expression" dxfId="1414" priority="864">
      <formula>IF(RIGHT(TEXT(AU626,"0.#"),1)=".",TRUE,FALSE)</formula>
    </cfRule>
  </conditionalFormatting>
  <conditionalFormatting sqref="AU627">
    <cfRule type="expression" dxfId="1413" priority="861">
      <formula>IF(RIGHT(TEXT(AU627,"0.#"),1)=".",FALSE,TRUE)</formula>
    </cfRule>
    <cfRule type="expression" dxfId="1412" priority="862">
      <formula>IF(RIGHT(TEXT(AU627,"0.#"),1)=".",TRUE,FALSE)</formula>
    </cfRule>
  </conditionalFormatting>
  <conditionalFormatting sqref="AQ626">
    <cfRule type="expression" dxfId="1411" priority="853">
      <formula>IF(RIGHT(TEXT(AQ626,"0.#"),1)=".",FALSE,TRUE)</formula>
    </cfRule>
    <cfRule type="expression" dxfId="1410" priority="854">
      <formula>IF(RIGHT(TEXT(AQ626,"0.#"),1)=".",TRUE,FALSE)</formula>
    </cfRule>
  </conditionalFormatting>
  <conditionalFormatting sqref="AQ627">
    <cfRule type="expression" dxfId="1409" priority="851">
      <formula>IF(RIGHT(TEXT(AQ627,"0.#"),1)=".",FALSE,TRUE)</formula>
    </cfRule>
    <cfRule type="expression" dxfId="1408" priority="852">
      <formula>IF(RIGHT(TEXT(AQ627,"0.#"),1)=".",TRUE,FALSE)</formula>
    </cfRule>
  </conditionalFormatting>
  <conditionalFormatting sqref="AQ625">
    <cfRule type="expression" dxfId="1407" priority="849">
      <formula>IF(RIGHT(TEXT(AQ625,"0.#"),1)=".",FALSE,TRUE)</formula>
    </cfRule>
    <cfRule type="expression" dxfId="1406" priority="850">
      <formula>IF(RIGHT(TEXT(AQ625,"0.#"),1)=".",TRUE,FALSE)</formula>
    </cfRule>
  </conditionalFormatting>
  <conditionalFormatting sqref="AE630">
    <cfRule type="expression" dxfId="1405" priority="847">
      <formula>IF(RIGHT(TEXT(AE630,"0.#"),1)=".",FALSE,TRUE)</formula>
    </cfRule>
    <cfRule type="expression" dxfId="1404" priority="848">
      <formula>IF(RIGHT(TEXT(AE630,"0.#"),1)=".",TRUE,FALSE)</formula>
    </cfRule>
  </conditionalFormatting>
  <conditionalFormatting sqref="AE631">
    <cfRule type="expression" dxfId="1403" priority="845">
      <formula>IF(RIGHT(TEXT(AE631,"0.#"),1)=".",FALSE,TRUE)</formula>
    </cfRule>
    <cfRule type="expression" dxfId="1402" priority="846">
      <formula>IF(RIGHT(TEXT(AE631,"0.#"),1)=".",TRUE,FALSE)</formula>
    </cfRule>
  </conditionalFormatting>
  <conditionalFormatting sqref="AE632">
    <cfRule type="expression" dxfId="1401" priority="843">
      <formula>IF(RIGHT(TEXT(AE632,"0.#"),1)=".",FALSE,TRUE)</formula>
    </cfRule>
    <cfRule type="expression" dxfId="1400" priority="844">
      <formula>IF(RIGHT(TEXT(AE632,"0.#"),1)=".",TRUE,FALSE)</formula>
    </cfRule>
  </conditionalFormatting>
  <conditionalFormatting sqref="AU630">
    <cfRule type="expression" dxfId="1399" priority="835">
      <formula>IF(RIGHT(TEXT(AU630,"0.#"),1)=".",FALSE,TRUE)</formula>
    </cfRule>
    <cfRule type="expression" dxfId="1398" priority="836">
      <formula>IF(RIGHT(TEXT(AU630,"0.#"),1)=".",TRUE,FALSE)</formula>
    </cfRule>
  </conditionalFormatting>
  <conditionalFormatting sqref="AU631">
    <cfRule type="expression" dxfId="1397" priority="833">
      <formula>IF(RIGHT(TEXT(AU631,"0.#"),1)=".",FALSE,TRUE)</formula>
    </cfRule>
    <cfRule type="expression" dxfId="1396" priority="834">
      <formula>IF(RIGHT(TEXT(AU631,"0.#"),1)=".",TRUE,FALSE)</formula>
    </cfRule>
  </conditionalFormatting>
  <conditionalFormatting sqref="AU632">
    <cfRule type="expression" dxfId="1395" priority="831">
      <formula>IF(RIGHT(TEXT(AU632,"0.#"),1)=".",FALSE,TRUE)</formula>
    </cfRule>
    <cfRule type="expression" dxfId="1394" priority="832">
      <formula>IF(RIGHT(TEXT(AU632,"0.#"),1)=".",TRUE,FALSE)</formula>
    </cfRule>
  </conditionalFormatting>
  <conditionalFormatting sqref="AQ631">
    <cfRule type="expression" dxfId="1393" priority="823">
      <formula>IF(RIGHT(TEXT(AQ631,"0.#"),1)=".",FALSE,TRUE)</formula>
    </cfRule>
    <cfRule type="expression" dxfId="1392" priority="824">
      <formula>IF(RIGHT(TEXT(AQ631,"0.#"),1)=".",TRUE,FALSE)</formula>
    </cfRule>
  </conditionalFormatting>
  <conditionalFormatting sqref="AQ632">
    <cfRule type="expression" dxfId="1391" priority="821">
      <formula>IF(RIGHT(TEXT(AQ632,"0.#"),1)=".",FALSE,TRUE)</formula>
    </cfRule>
    <cfRule type="expression" dxfId="1390" priority="822">
      <formula>IF(RIGHT(TEXT(AQ632,"0.#"),1)=".",TRUE,FALSE)</formula>
    </cfRule>
  </conditionalFormatting>
  <conditionalFormatting sqref="AQ630">
    <cfRule type="expression" dxfId="1389" priority="819">
      <formula>IF(RIGHT(TEXT(AQ630,"0.#"),1)=".",FALSE,TRUE)</formula>
    </cfRule>
    <cfRule type="expression" dxfId="1388" priority="820">
      <formula>IF(RIGHT(TEXT(AQ630,"0.#"),1)=".",TRUE,FALSE)</formula>
    </cfRule>
  </conditionalFormatting>
  <conditionalFormatting sqref="AE635">
    <cfRule type="expression" dxfId="1387" priority="817">
      <formula>IF(RIGHT(TEXT(AE635,"0.#"),1)=".",FALSE,TRUE)</formula>
    </cfRule>
    <cfRule type="expression" dxfId="1386" priority="818">
      <formula>IF(RIGHT(TEXT(AE635,"0.#"),1)=".",TRUE,FALSE)</formula>
    </cfRule>
  </conditionalFormatting>
  <conditionalFormatting sqref="AE636">
    <cfRule type="expression" dxfId="1385" priority="815">
      <formula>IF(RIGHT(TEXT(AE636,"0.#"),1)=".",FALSE,TRUE)</formula>
    </cfRule>
    <cfRule type="expression" dxfId="1384" priority="816">
      <formula>IF(RIGHT(TEXT(AE636,"0.#"),1)=".",TRUE,FALSE)</formula>
    </cfRule>
  </conditionalFormatting>
  <conditionalFormatting sqref="AE637">
    <cfRule type="expression" dxfId="1383" priority="813">
      <formula>IF(RIGHT(TEXT(AE637,"0.#"),1)=".",FALSE,TRUE)</formula>
    </cfRule>
    <cfRule type="expression" dxfId="1382" priority="814">
      <formula>IF(RIGHT(TEXT(AE637,"0.#"),1)=".",TRUE,FALSE)</formula>
    </cfRule>
  </conditionalFormatting>
  <conditionalFormatting sqref="AU635">
    <cfRule type="expression" dxfId="1381" priority="805">
      <formula>IF(RIGHT(TEXT(AU635,"0.#"),1)=".",FALSE,TRUE)</formula>
    </cfRule>
    <cfRule type="expression" dxfId="1380" priority="806">
      <formula>IF(RIGHT(TEXT(AU635,"0.#"),1)=".",TRUE,FALSE)</formula>
    </cfRule>
  </conditionalFormatting>
  <conditionalFormatting sqref="AU636">
    <cfRule type="expression" dxfId="1379" priority="803">
      <formula>IF(RIGHT(TEXT(AU636,"0.#"),1)=".",FALSE,TRUE)</formula>
    </cfRule>
    <cfRule type="expression" dxfId="1378" priority="804">
      <formula>IF(RIGHT(TEXT(AU636,"0.#"),1)=".",TRUE,FALSE)</formula>
    </cfRule>
  </conditionalFormatting>
  <conditionalFormatting sqref="AU637">
    <cfRule type="expression" dxfId="1377" priority="801">
      <formula>IF(RIGHT(TEXT(AU637,"0.#"),1)=".",FALSE,TRUE)</formula>
    </cfRule>
    <cfRule type="expression" dxfId="1376" priority="802">
      <formula>IF(RIGHT(TEXT(AU637,"0.#"),1)=".",TRUE,FALSE)</formula>
    </cfRule>
  </conditionalFormatting>
  <conditionalFormatting sqref="AQ636">
    <cfRule type="expression" dxfId="1375" priority="793">
      <formula>IF(RIGHT(TEXT(AQ636,"0.#"),1)=".",FALSE,TRUE)</formula>
    </cfRule>
    <cfRule type="expression" dxfId="1374" priority="794">
      <formula>IF(RIGHT(TEXT(AQ636,"0.#"),1)=".",TRUE,FALSE)</formula>
    </cfRule>
  </conditionalFormatting>
  <conditionalFormatting sqref="AQ637">
    <cfRule type="expression" dxfId="1373" priority="791">
      <formula>IF(RIGHT(TEXT(AQ637,"0.#"),1)=".",FALSE,TRUE)</formula>
    </cfRule>
    <cfRule type="expression" dxfId="1372" priority="792">
      <formula>IF(RIGHT(TEXT(AQ637,"0.#"),1)=".",TRUE,FALSE)</formula>
    </cfRule>
  </conditionalFormatting>
  <conditionalFormatting sqref="AQ635">
    <cfRule type="expression" dxfId="1371" priority="789">
      <formula>IF(RIGHT(TEXT(AQ635,"0.#"),1)=".",FALSE,TRUE)</formula>
    </cfRule>
    <cfRule type="expression" dxfId="1370" priority="790">
      <formula>IF(RIGHT(TEXT(AQ635,"0.#"),1)=".",TRUE,FALSE)</formula>
    </cfRule>
  </conditionalFormatting>
  <conditionalFormatting sqref="AE640">
    <cfRule type="expression" dxfId="1369" priority="787">
      <formula>IF(RIGHT(TEXT(AE640,"0.#"),1)=".",FALSE,TRUE)</formula>
    </cfRule>
    <cfRule type="expression" dxfId="1368" priority="788">
      <formula>IF(RIGHT(TEXT(AE640,"0.#"),1)=".",TRUE,FALSE)</formula>
    </cfRule>
  </conditionalFormatting>
  <conditionalFormatting sqref="AM642">
    <cfRule type="expression" dxfId="1367" priority="777">
      <formula>IF(RIGHT(TEXT(AM642,"0.#"),1)=".",FALSE,TRUE)</formula>
    </cfRule>
    <cfRule type="expression" dxfId="1366" priority="778">
      <formula>IF(RIGHT(TEXT(AM642,"0.#"),1)=".",TRUE,FALSE)</formula>
    </cfRule>
  </conditionalFormatting>
  <conditionalFormatting sqref="AE641">
    <cfRule type="expression" dxfId="1365" priority="785">
      <formula>IF(RIGHT(TEXT(AE641,"0.#"),1)=".",FALSE,TRUE)</formula>
    </cfRule>
    <cfRule type="expression" dxfId="1364" priority="786">
      <formula>IF(RIGHT(TEXT(AE641,"0.#"),1)=".",TRUE,FALSE)</formula>
    </cfRule>
  </conditionalFormatting>
  <conditionalFormatting sqref="AE642">
    <cfRule type="expression" dxfId="1363" priority="783">
      <formula>IF(RIGHT(TEXT(AE642,"0.#"),1)=".",FALSE,TRUE)</formula>
    </cfRule>
    <cfRule type="expression" dxfId="1362" priority="784">
      <formula>IF(RIGHT(TEXT(AE642,"0.#"),1)=".",TRUE,FALSE)</formula>
    </cfRule>
  </conditionalFormatting>
  <conditionalFormatting sqref="AM640">
    <cfRule type="expression" dxfId="1361" priority="781">
      <formula>IF(RIGHT(TEXT(AM640,"0.#"),1)=".",FALSE,TRUE)</formula>
    </cfRule>
    <cfRule type="expression" dxfId="1360" priority="782">
      <formula>IF(RIGHT(TEXT(AM640,"0.#"),1)=".",TRUE,FALSE)</formula>
    </cfRule>
  </conditionalFormatting>
  <conditionalFormatting sqref="AM641">
    <cfRule type="expression" dxfId="1359" priority="779">
      <formula>IF(RIGHT(TEXT(AM641,"0.#"),1)=".",FALSE,TRUE)</formula>
    </cfRule>
    <cfRule type="expression" dxfId="1358" priority="780">
      <formula>IF(RIGHT(TEXT(AM641,"0.#"),1)=".",TRUE,FALSE)</formula>
    </cfRule>
  </conditionalFormatting>
  <conditionalFormatting sqref="AU640">
    <cfRule type="expression" dxfId="1357" priority="775">
      <formula>IF(RIGHT(TEXT(AU640,"0.#"),1)=".",FALSE,TRUE)</formula>
    </cfRule>
    <cfRule type="expression" dxfId="1356" priority="776">
      <formula>IF(RIGHT(TEXT(AU640,"0.#"),1)=".",TRUE,FALSE)</formula>
    </cfRule>
  </conditionalFormatting>
  <conditionalFormatting sqref="AU641">
    <cfRule type="expression" dxfId="1355" priority="773">
      <formula>IF(RIGHT(TEXT(AU641,"0.#"),1)=".",FALSE,TRUE)</formula>
    </cfRule>
    <cfRule type="expression" dxfId="1354" priority="774">
      <formula>IF(RIGHT(TEXT(AU641,"0.#"),1)=".",TRUE,FALSE)</formula>
    </cfRule>
  </conditionalFormatting>
  <conditionalFormatting sqref="AU642">
    <cfRule type="expression" dxfId="1353" priority="771">
      <formula>IF(RIGHT(TEXT(AU642,"0.#"),1)=".",FALSE,TRUE)</formula>
    </cfRule>
    <cfRule type="expression" dxfId="1352" priority="772">
      <formula>IF(RIGHT(TEXT(AU642,"0.#"),1)=".",TRUE,FALSE)</formula>
    </cfRule>
  </conditionalFormatting>
  <conditionalFormatting sqref="AI642">
    <cfRule type="expression" dxfId="1351" priority="765">
      <formula>IF(RIGHT(TEXT(AI642,"0.#"),1)=".",FALSE,TRUE)</formula>
    </cfRule>
    <cfRule type="expression" dxfId="1350" priority="766">
      <formula>IF(RIGHT(TEXT(AI642,"0.#"),1)=".",TRUE,FALSE)</formula>
    </cfRule>
  </conditionalFormatting>
  <conditionalFormatting sqref="AI640">
    <cfRule type="expression" dxfId="1349" priority="769">
      <formula>IF(RIGHT(TEXT(AI640,"0.#"),1)=".",FALSE,TRUE)</formula>
    </cfRule>
    <cfRule type="expression" dxfId="1348" priority="770">
      <formula>IF(RIGHT(TEXT(AI640,"0.#"),1)=".",TRUE,FALSE)</formula>
    </cfRule>
  </conditionalFormatting>
  <conditionalFormatting sqref="AI641">
    <cfRule type="expression" dxfId="1347" priority="767">
      <formula>IF(RIGHT(TEXT(AI641,"0.#"),1)=".",FALSE,TRUE)</formula>
    </cfRule>
    <cfRule type="expression" dxfId="1346" priority="768">
      <formula>IF(RIGHT(TEXT(AI641,"0.#"),1)=".",TRUE,FALSE)</formula>
    </cfRule>
  </conditionalFormatting>
  <conditionalFormatting sqref="AQ641">
    <cfRule type="expression" dxfId="1345" priority="763">
      <formula>IF(RIGHT(TEXT(AQ641,"0.#"),1)=".",FALSE,TRUE)</formula>
    </cfRule>
    <cfRule type="expression" dxfId="1344" priority="764">
      <formula>IF(RIGHT(TEXT(AQ641,"0.#"),1)=".",TRUE,FALSE)</formula>
    </cfRule>
  </conditionalFormatting>
  <conditionalFormatting sqref="AQ642">
    <cfRule type="expression" dxfId="1343" priority="761">
      <formula>IF(RIGHT(TEXT(AQ642,"0.#"),1)=".",FALSE,TRUE)</formula>
    </cfRule>
    <cfRule type="expression" dxfId="1342" priority="762">
      <formula>IF(RIGHT(TEXT(AQ642,"0.#"),1)=".",TRUE,FALSE)</formula>
    </cfRule>
  </conditionalFormatting>
  <conditionalFormatting sqref="AQ640">
    <cfRule type="expression" dxfId="1341" priority="759">
      <formula>IF(RIGHT(TEXT(AQ640,"0.#"),1)=".",FALSE,TRUE)</formula>
    </cfRule>
    <cfRule type="expression" dxfId="1340" priority="760">
      <formula>IF(RIGHT(TEXT(AQ640,"0.#"),1)=".",TRUE,FALSE)</formula>
    </cfRule>
  </conditionalFormatting>
  <conditionalFormatting sqref="AE649">
    <cfRule type="expression" dxfId="1339" priority="757">
      <formula>IF(RIGHT(TEXT(AE649,"0.#"),1)=".",FALSE,TRUE)</formula>
    </cfRule>
    <cfRule type="expression" dxfId="1338" priority="758">
      <formula>IF(RIGHT(TEXT(AE649,"0.#"),1)=".",TRUE,FALSE)</formula>
    </cfRule>
  </conditionalFormatting>
  <conditionalFormatting sqref="AE650">
    <cfRule type="expression" dxfId="1337" priority="755">
      <formula>IF(RIGHT(TEXT(AE650,"0.#"),1)=".",FALSE,TRUE)</formula>
    </cfRule>
    <cfRule type="expression" dxfId="1336" priority="756">
      <formula>IF(RIGHT(TEXT(AE650,"0.#"),1)=".",TRUE,FALSE)</formula>
    </cfRule>
  </conditionalFormatting>
  <conditionalFormatting sqref="AE651">
    <cfRule type="expression" dxfId="1335" priority="753">
      <formula>IF(RIGHT(TEXT(AE651,"0.#"),1)=".",FALSE,TRUE)</formula>
    </cfRule>
    <cfRule type="expression" dxfId="1334" priority="754">
      <formula>IF(RIGHT(TEXT(AE651,"0.#"),1)=".",TRUE,FALSE)</formula>
    </cfRule>
  </conditionalFormatting>
  <conditionalFormatting sqref="AU649">
    <cfRule type="expression" dxfId="1333" priority="745">
      <formula>IF(RIGHT(TEXT(AU649,"0.#"),1)=".",FALSE,TRUE)</formula>
    </cfRule>
    <cfRule type="expression" dxfId="1332" priority="746">
      <formula>IF(RIGHT(TEXT(AU649,"0.#"),1)=".",TRUE,FALSE)</formula>
    </cfRule>
  </conditionalFormatting>
  <conditionalFormatting sqref="AU650">
    <cfRule type="expression" dxfId="1331" priority="743">
      <formula>IF(RIGHT(TEXT(AU650,"0.#"),1)=".",FALSE,TRUE)</formula>
    </cfRule>
    <cfRule type="expression" dxfId="1330" priority="744">
      <formula>IF(RIGHT(TEXT(AU650,"0.#"),1)=".",TRUE,FALSE)</formula>
    </cfRule>
  </conditionalFormatting>
  <conditionalFormatting sqref="AU651">
    <cfRule type="expression" dxfId="1329" priority="741">
      <formula>IF(RIGHT(TEXT(AU651,"0.#"),1)=".",FALSE,TRUE)</formula>
    </cfRule>
    <cfRule type="expression" dxfId="1328" priority="742">
      <formula>IF(RIGHT(TEXT(AU651,"0.#"),1)=".",TRUE,FALSE)</formula>
    </cfRule>
  </conditionalFormatting>
  <conditionalFormatting sqref="AQ650">
    <cfRule type="expression" dxfId="1327" priority="733">
      <formula>IF(RIGHT(TEXT(AQ650,"0.#"),1)=".",FALSE,TRUE)</formula>
    </cfRule>
    <cfRule type="expression" dxfId="1326" priority="734">
      <formula>IF(RIGHT(TEXT(AQ650,"0.#"),1)=".",TRUE,FALSE)</formula>
    </cfRule>
  </conditionalFormatting>
  <conditionalFormatting sqref="AQ651">
    <cfRule type="expression" dxfId="1325" priority="731">
      <formula>IF(RIGHT(TEXT(AQ651,"0.#"),1)=".",FALSE,TRUE)</formula>
    </cfRule>
    <cfRule type="expression" dxfId="1324" priority="732">
      <formula>IF(RIGHT(TEXT(AQ651,"0.#"),1)=".",TRUE,FALSE)</formula>
    </cfRule>
  </conditionalFormatting>
  <conditionalFormatting sqref="AQ649">
    <cfRule type="expression" dxfId="1323" priority="729">
      <formula>IF(RIGHT(TEXT(AQ649,"0.#"),1)=".",FALSE,TRUE)</formula>
    </cfRule>
    <cfRule type="expression" dxfId="1322" priority="730">
      <formula>IF(RIGHT(TEXT(AQ649,"0.#"),1)=".",TRUE,FALSE)</formula>
    </cfRule>
  </conditionalFormatting>
  <conditionalFormatting sqref="AE674">
    <cfRule type="expression" dxfId="1321" priority="727">
      <formula>IF(RIGHT(TEXT(AE674,"0.#"),1)=".",FALSE,TRUE)</formula>
    </cfRule>
    <cfRule type="expression" dxfId="1320" priority="728">
      <formula>IF(RIGHT(TEXT(AE674,"0.#"),1)=".",TRUE,FALSE)</formula>
    </cfRule>
  </conditionalFormatting>
  <conditionalFormatting sqref="AE675">
    <cfRule type="expression" dxfId="1319" priority="725">
      <formula>IF(RIGHT(TEXT(AE675,"0.#"),1)=".",FALSE,TRUE)</formula>
    </cfRule>
    <cfRule type="expression" dxfId="1318" priority="726">
      <formula>IF(RIGHT(TEXT(AE675,"0.#"),1)=".",TRUE,FALSE)</formula>
    </cfRule>
  </conditionalFormatting>
  <conditionalFormatting sqref="AE676">
    <cfRule type="expression" dxfId="1317" priority="723">
      <formula>IF(RIGHT(TEXT(AE676,"0.#"),1)=".",FALSE,TRUE)</formula>
    </cfRule>
    <cfRule type="expression" dxfId="1316" priority="724">
      <formula>IF(RIGHT(TEXT(AE676,"0.#"),1)=".",TRUE,FALSE)</formula>
    </cfRule>
  </conditionalFormatting>
  <conditionalFormatting sqref="AU674">
    <cfRule type="expression" dxfId="1315" priority="715">
      <formula>IF(RIGHT(TEXT(AU674,"0.#"),1)=".",FALSE,TRUE)</formula>
    </cfRule>
    <cfRule type="expression" dxfId="1314" priority="716">
      <formula>IF(RIGHT(TEXT(AU674,"0.#"),1)=".",TRUE,FALSE)</formula>
    </cfRule>
  </conditionalFormatting>
  <conditionalFormatting sqref="AU675">
    <cfRule type="expression" dxfId="1313" priority="713">
      <formula>IF(RIGHT(TEXT(AU675,"0.#"),1)=".",FALSE,TRUE)</formula>
    </cfRule>
    <cfRule type="expression" dxfId="1312" priority="714">
      <formula>IF(RIGHT(TEXT(AU675,"0.#"),1)=".",TRUE,FALSE)</formula>
    </cfRule>
  </conditionalFormatting>
  <conditionalFormatting sqref="AU676">
    <cfRule type="expression" dxfId="1311" priority="711">
      <formula>IF(RIGHT(TEXT(AU676,"0.#"),1)=".",FALSE,TRUE)</formula>
    </cfRule>
    <cfRule type="expression" dxfId="1310" priority="712">
      <formula>IF(RIGHT(TEXT(AU676,"0.#"),1)=".",TRUE,FALSE)</formula>
    </cfRule>
  </conditionalFormatting>
  <conditionalFormatting sqref="AQ675">
    <cfRule type="expression" dxfId="1309" priority="703">
      <formula>IF(RIGHT(TEXT(AQ675,"0.#"),1)=".",FALSE,TRUE)</formula>
    </cfRule>
    <cfRule type="expression" dxfId="1308" priority="704">
      <formula>IF(RIGHT(TEXT(AQ675,"0.#"),1)=".",TRUE,FALSE)</formula>
    </cfRule>
  </conditionalFormatting>
  <conditionalFormatting sqref="AQ676">
    <cfRule type="expression" dxfId="1307" priority="701">
      <formula>IF(RIGHT(TEXT(AQ676,"0.#"),1)=".",FALSE,TRUE)</formula>
    </cfRule>
    <cfRule type="expression" dxfId="1306" priority="702">
      <formula>IF(RIGHT(TEXT(AQ676,"0.#"),1)=".",TRUE,FALSE)</formula>
    </cfRule>
  </conditionalFormatting>
  <conditionalFormatting sqref="AQ674">
    <cfRule type="expression" dxfId="1305" priority="699">
      <formula>IF(RIGHT(TEXT(AQ674,"0.#"),1)=".",FALSE,TRUE)</formula>
    </cfRule>
    <cfRule type="expression" dxfId="1304" priority="700">
      <formula>IF(RIGHT(TEXT(AQ674,"0.#"),1)=".",TRUE,FALSE)</formula>
    </cfRule>
  </conditionalFormatting>
  <conditionalFormatting sqref="AE654">
    <cfRule type="expression" dxfId="1303" priority="697">
      <formula>IF(RIGHT(TEXT(AE654,"0.#"),1)=".",FALSE,TRUE)</formula>
    </cfRule>
    <cfRule type="expression" dxfId="1302" priority="698">
      <formula>IF(RIGHT(TEXT(AE654,"0.#"),1)=".",TRUE,FALSE)</formula>
    </cfRule>
  </conditionalFormatting>
  <conditionalFormatting sqref="AE655">
    <cfRule type="expression" dxfId="1301" priority="695">
      <formula>IF(RIGHT(TEXT(AE655,"0.#"),1)=".",FALSE,TRUE)</formula>
    </cfRule>
    <cfRule type="expression" dxfId="1300" priority="696">
      <formula>IF(RIGHT(TEXT(AE655,"0.#"),1)=".",TRUE,FALSE)</formula>
    </cfRule>
  </conditionalFormatting>
  <conditionalFormatting sqref="AE656">
    <cfRule type="expression" dxfId="1299" priority="693">
      <formula>IF(RIGHT(TEXT(AE656,"0.#"),1)=".",FALSE,TRUE)</formula>
    </cfRule>
    <cfRule type="expression" dxfId="1298" priority="694">
      <formula>IF(RIGHT(TEXT(AE656,"0.#"),1)=".",TRUE,FALSE)</formula>
    </cfRule>
  </conditionalFormatting>
  <conditionalFormatting sqref="AU654">
    <cfRule type="expression" dxfId="1297" priority="685">
      <formula>IF(RIGHT(TEXT(AU654,"0.#"),1)=".",FALSE,TRUE)</formula>
    </cfRule>
    <cfRule type="expression" dxfId="1296" priority="686">
      <formula>IF(RIGHT(TEXT(AU654,"0.#"),1)=".",TRUE,FALSE)</formula>
    </cfRule>
  </conditionalFormatting>
  <conditionalFormatting sqref="AU655">
    <cfRule type="expression" dxfId="1295" priority="683">
      <formula>IF(RIGHT(TEXT(AU655,"0.#"),1)=".",FALSE,TRUE)</formula>
    </cfRule>
    <cfRule type="expression" dxfId="1294" priority="684">
      <formula>IF(RIGHT(TEXT(AU655,"0.#"),1)=".",TRUE,FALSE)</formula>
    </cfRule>
  </conditionalFormatting>
  <conditionalFormatting sqref="AQ656">
    <cfRule type="expression" dxfId="1293" priority="671">
      <formula>IF(RIGHT(TEXT(AQ656,"0.#"),1)=".",FALSE,TRUE)</formula>
    </cfRule>
    <cfRule type="expression" dxfId="1292" priority="672">
      <formula>IF(RIGHT(TEXT(AQ656,"0.#"),1)=".",TRUE,FALSE)</formula>
    </cfRule>
  </conditionalFormatting>
  <conditionalFormatting sqref="AQ654">
    <cfRule type="expression" dxfId="1291" priority="669">
      <formula>IF(RIGHT(TEXT(AQ654,"0.#"),1)=".",FALSE,TRUE)</formula>
    </cfRule>
    <cfRule type="expression" dxfId="1290" priority="670">
      <formula>IF(RIGHT(TEXT(AQ654,"0.#"),1)=".",TRUE,FALSE)</formula>
    </cfRule>
  </conditionalFormatting>
  <conditionalFormatting sqref="AE659">
    <cfRule type="expression" dxfId="1289" priority="667">
      <formula>IF(RIGHT(TEXT(AE659,"0.#"),1)=".",FALSE,TRUE)</formula>
    </cfRule>
    <cfRule type="expression" dxfId="1288" priority="668">
      <formula>IF(RIGHT(TEXT(AE659,"0.#"),1)=".",TRUE,FALSE)</formula>
    </cfRule>
  </conditionalFormatting>
  <conditionalFormatting sqref="AE660">
    <cfRule type="expression" dxfId="1287" priority="665">
      <formula>IF(RIGHT(TEXT(AE660,"0.#"),1)=".",FALSE,TRUE)</formula>
    </cfRule>
    <cfRule type="expression" dxfId="1286" priority="666">
      <formula>IF(RIGHT(TEXT(AE660,"0.#"),1)=".",TRUE,FALSE)</formula>
    </cfRule>
  </conditionalFormatting>
  <conditionalFormatting sqref="AE661">
    <cfRule type="expression" dxfId="1285" priority="663">
      <formula>IF(RIGHT(TEXT(AE661,"0.#"),1)=".",FALSE,TRUE)</formula>
    </cfRule>
    <cfRule type="expression" dxfId="1284" priority="664">
      <formula>IF(RIGHT(TEXT(AE661,"0.#"),1)=".",TRUE,FALSE)</formula>
    </cfRule>
  </conditionalFormatting>
  <conditionalFormatting sqref="AU659">
    <cfRule type="expression" dxfId="1283" priority="655">
      <formula>IF(RIGHT(TEXT(AU659,"0.#"),1)=".",FALSE,TRUE)</formula>
    </cfRule>
    <cfRule type="expression" dxfId="1282" priority="656">
      <formula>IF(RIGHT(TEXT(AU659,"0.#"),1)=".",TRUE,FALSE)</formula>
    </cfRule>
  </conditionalFormatting>
  <conditionalFormatting sqref="AU660">
    <cfRule type="expression" dxfId="1281" priority="653">
      <formula>IF(RIGHT(TEXT(AU660,"0.#"),1)=".",FALSE,TRUE)</formula>
    </cfRule>
    <cfRule type="expression" dxfId="1280" priority="654">
      <formula>IF(RIGHT(TEXT(AU660,"0.#"),1)=".",TRUE,FALSE)</formula>
    </cfRule>
  </conditionalFormatting>
  <conditionalFormatting sqref="AU661">
    <cfRule type="expression" dxfId="1279" priority="651">
      <formula>IF(RIGHT(TEXT(AU661,"0.#"),1)=".",FALSE,TRUE)</formula>
    </cfRule>
    <cfRule type="expression" dxfId="1278" priority="652">
      <formula>IF(RIGHT(TEXT(AU661,"0.#"),1)=".",TRUE,FALSE)</formula>
    </cfRule>
  </conditionalFormatting>
  <conditionalFormatting sqref="AQ660">
    <cfRule type="expression" dxfId="1277" priority="643">
      <formula>IF(RIGHT(TEXT(AQ660,"0.#"),1)=".",FALSE,TRUE)</formula>
    </cfRule>
    <cfRule type="expression" dxfId="1276" priority="644">
      <formula>IF(RIGHT(TEXT(AQ660,"0.#"),1)=".",TRUE,FALSE)</formula>
    </cfRule>
  </conditionalFormatting>
  <conditionalFormatting sqref="AQ661">
    <cfRule type="expression" dxfId="1275" priority="641">
      <formula>IF(RIGHT(TEXT(AQ661,"0.#"),1)=".",FALSE,TRUE)</formula>
    </cfRule>
    <cfRule type="expression" dxfId="1274" priority="642">
      <formula>IF(RIGHT(TEXT(AQ661,"0.#"),1)=".",TRUE,FALSE)</formula>
    </cfRule>
  </conditionalFormatting>
  <conditionalFormatting sqref="AQ659">
    <cfRule type="expression" dxfId="1273" priority="639">
      <formula>IF(RIGHT(TEXT(AQ659,"0.#"),1)=".",FALSE,TRUE)</formula>
    </cfRule>
    <cfRule type="expression" dxfId="1272" priority="640">
      <formula>IF(RIGHT(TEXT(AQ659,"0.#"),1)=".",TRUE,FALSE)</formula>
    </cfRule>
  </conditionalFormatting>
  <conditionalFormatting sqref="AE664">
    <cfRule type="expression" dxfId="1271" priority="637">
      <formula>IF(RIGHT(TEXT(AE664,"0.#"),1)=".",FALSE,TRUE)</formula>
    </cfRule>
    <cfRule type="expression" dxfId="1270" priority="638">
      <formula>IF(RIGHT(TEXT(AE664,"0.#"),1)=".",TRUE,FALSE)</formula>
    </cfRule>
  </conditionalFormatting>
  <conditionalFormatting sqref="AE665">
    <cfRule type="expression" dxfId="1269" priority="635">
      <formula>IF(RIGHT(TEXT(AE665,"0.#"),1)=".",FALSE,TRUE)</formula>
    </cfRule>
    <cfRule type="expression" dxfId="1268" priority="636">
      <formula>IF(RIGHT(TEXT(AE665,"0.#"),1)=".",TRUE,FALSE)</formula>
    </cfRule>
  </conditionalFormatting>
  <conditionalFormatting sqref="AE666">
    <cfRule type="expression" dxfId="1267" priority="633">
      <formula>IF(RIGHT(TEXT(AE666,"0.#"),1)=".",FALSE,TRUE)</formula>
    </cfRule>
    <cfRule type="expression" dxfId="1266" priority="634">
      <formula>IF(RIGHT(TEXT(AE666,"0.#"),1)=".",TRUE,FALSE)</formula>
    </cfRule>
  </conditionalFormatting>
  <conditionalFormatting sqref="AU664">
    <cfRule type="expression" dxfId="1265" priority="625">
      <formula>IF(RIGHT(TEXT(AU664,"0.#"),1)=".",FALSE,TRUE)</formula>
    </cfRule>
    <cfRule type="expression" dxfId="1264" priority="626">
      <formula>IF(RIGHT(TEXT(AU664,"0.#"),1)=".",TRUE,FALSE)</formula>
    </cfRule>
  </conditionalFormatting>
  <conditionalFormatting sqref="AU665">
    <cfRule type="expression" dxfId="1263" priority="623">
      <formula>IF(RIGHT(TEXT(AU665,"0.#"),1)=".",FALSE,TRUE)</formula>
    </cfRule>
    <cfRule type="expression" dxfId="1262" priority="624">
      <formula>IF(RIGHT(TEXT(AU665,"0.#"),1)=".",TRUE,FALSE)</formula>
    </cfRule>
  </conditionalFormatting>
  <conditionalFormatting sqref="AU666">
    <cfRule type="expression" dxfId="1261" priority="621">
      <formula>IF(RIGHT(TEXT(AU666,"0.#"),1)=".",FALSE,TRUE)</formula>
    </cfRule>
    <cfRule type="expression" dxfId="1260" priority="622">
      <formula>IF(RIGHT(TEXT(AU666,"0.#"),1)=".",TRUE,FALSE)</formula>
    </cfRule>
  </conditionalFormatting>
  <conditionalFormatting sqref="AQ665">
    <cfRule type="expression" dxfId="1259" priority="613">
      <formula>IF(RIGHT(TEXT(AQ665,"0.#"),1)=".",FALSE,TRUE)</formula>
    </cfRule>
    <cfRule type="expression" dxfId="1258" priority="614">
      <formula>IF(RIGHT(TEXT(AQ665,"0.#"),1)=".",TRUE,FALSE)</formula>
    </cfRule>
  </conditionalFormatting>
  <conditionalFormatting sqref="AQ666">
    <cfRule type="expression" dxfId="1257" priority="611">
      <formula>IF(RIGHT(TEXT(AQ666,"0.#"),1)=".",FALSE,TRUE)</formula>
    </cfRule>
    <cfRule type="expression" dxfId="1256" priority="612">
      <formula>IF(RIGHT(TEXT(AQ666,"0.#"),1)=".",TRUE,FALSE)</formula>
    </cfRule>
  </conditionalFormatting>
  <conditionalFormatting sqref="AQ664">
    <cfRule type="expression" dxfId="1255" priority="609">
      <formula>IF(RIGHT(TEXT(AQ664,"0.#"),1)=".",FALSE,TRUE)</formula>
    </cfRule>
    <cfRule type="expression" dxfId="1254" priority="610">
      <formula>IF(RIGHT(TEXT(AQ664,"0.#"),1)=".",TRUE,FALSE)</formula>
    </cfRule>
  </conditionalFormatting>
  <conditionalFormatting sqref="AE669">
    <cfRule type="expression" dxfId="1253" priority="607">
      <formula>IF(RIGHT(TEXT(AE669,"0.#"),1)=".",FALSE,TRUE)</formula>
    </cfRule>
    <cfRule type="expression" dxfId="1252" priority="608">
      <formula>IF(RIGHT(TEXT(AE669,"0.#"),1)=".",TRUE,FALSE)</formula>
    </cfRule>
  </conditionalFormatting>
  <conditionalFormatting sqref="AE670">
    <cfRule type="expression" dxfId="1251" priority="605">
      <formula>IF(RIGHT(TEXT(AE670,"0.#"),1)=".",FALSE,TRUE)</formula>
    </cfRule>
    <cfRule type="expression" dxfId="1250" priority="606">
      <formula>IF(RIGHT(TEXT(AE670,"0.#"),1)=".",TRUE,FALSE)</formula>
    </cfRule>
  </conditionalFormatting>
  <conditionalFormatting sqref="AE671">
    <cfRule type="expression" dxfId="1249" priority="603">
      <formula>IF(RIGHT(TEXT(AE671,"0.#"),1)=".",FALSE,TRUE)</formula>
    </cfRule>
    <cfRule type="expression" dxfId="1248" priority="604">
      <formula>IF(RIGHT(TEXT(AE671,"0.#"),1)=".",TRUE,FALSE)</formula>
    </cfRule>
  </conditionalFormatting>
  <conditionalFormatting sqref="AU669">
    <cfRule type="expression" dxfId="1247" priority="595">
      <formula>IF(RIGHT(TEXT(AU669,"0.#"),1)=".",FALSE,TRUE)</formula>
    </cfRule>
    <cfRule type="expression" dxfId="1246" priority="596">
      <formula>IF(RIGHT(TEXT(AU669,"0.#"),1)=".",TRUE,FALSE)</formula>
    </cfRule>
  </conditionalFormatting>
  <conditionalFormatting sqref="AU670">
    <cfRule type="expression" dxfId="1245" priority="593">
      <formula>IF(RIGHT(TEXT(AU670,"0.#"),1)=".",FALSE,TRUE)</formula>
    </cfRule>
    <cfRule type="expression" dxfId="1244" priority="594">
      <formula>IF(RIGHT(TEXT(AU670,"0.#"),1)=".",TRUE,FALSE)</formula>
    </cfRule>
  </conditionalFormatting>
  <conditionalFormatting sqref="AU671">
    <cfRule type="expression" dxfId="1243" priority="591">
      <formula>IF(RIGHT(TEXT(AU671,"0.#"),1)=".",FALSE,TRUE)</formula>
    </cfRule>
    <cfRule type="expression" dxfId="1242" priority="592">
      <formula>IF(RIGHT(TEXT(AU671,"0.#"),1)=".",TRUE,FALSE)</formula>
    </cfRule>
  </conditionalFormatting>
  <conditionalFormatting sqref="AQ670">
    <cfRule type="expression" dxfId="1241" priority="583">
      <formula>IF(RIGHT(TEXT(AQ670,"0.#"),1)=".",FALSE,TRUE)</formula>
    </cfRule>
    <cfRule type="expression" dxfId="1240" priority="584">
      <formula>IF(RIGHT(TEXT(AQ670,"0.#"),1)=".",TRUE,FALSE)</formula>
    </cfRule>
  </conditionalFormatting>
  <conditionalFormatting sqref="AQ671">
    <cfRule type="expression" dxfId="1239" priority="581">
      <formula>IF(RIGHT(TEXT(AQ671,"0.#"),1)=".",FALSE,TRUE)</formula>
    </cfRule>
    <cfRule type="expression" dxfId="1238" priority="582">
      <formula>IF(RIGHT(TEXT(AQ671,"0.#"),1)=".",TRUE,FALSE)</formula>
    </cfRule>
  </conditionalFormatting>
  <conditionalFormatting sqref="AQ669">
    <cfRule type="expression" dxfId="1237" priority="579">
      <formula>IF(RIGHT(TEXT(AQ669,"0.#"),1)=".",FALSE,TRUE)</formula>
    </cfRule>
    <cfRule type="expression" dxfId="1236" priority="580">
      <formula>IF(RIGHT(TEXT(AQ669,"0.#"),1)=".",TRUE,FALSE)</formula>
    </cfRule>
  </conditionalFormatting>
  <conditionalFormatting sqref="AE679">
    <cfRule type="expression" dxfId="1235" priority="577">
      <formula>IF(RIGHT(TEXT(AE679,"0.#"),1)=".",FALSE,TRUE)</formula>
    </cfRule>
    <cfRule type="expression" dxfId="1234" priority="578">
      <formula>IF(RIGHT(TEXT(AE679,"0.#"),1)=".",TRUE,FALSE)</formula>
    </cfRule>
  </conditionalFormatting>
  <conditionalFormatting sqref="AE680">
    <cfRule type="expression" dxfId="1233" priority="575">
      <formula>IF(RIGHT(TEXT(AE680,"0.#"),1)=".",FALSE,TRUE)</formula>
    </cfRule>
    <cfRule type="expression" dxfId="1232" priority="576">
      <formula>IF(RIGHT(TEXT(AE680,"0.#"),1)=".",TRUE,FALSE)</formula>
    </cfRule>
  </conditionalFormatting>
  <conditionalFormatting sqref="AE681">
    <cfRule type="expression" dxfId="1231" priority="573">
      <formula>IF(RIGHT(TEXT(AE681,"0.#"),1)=".",FALSE,TRUE)</formula>
    </cfRule>
    <cfRule type="expression" dxfId="1230" priority="574">
      <formula>IF(RIGHT(TEXT(AE681,"0.#"),1)=".",TRUE,FALSE)</formula>
    </cfRule>
  </conditionalFormatting>
  <conditionalFormatting sqref="AU679">
    <cfRule type="expression" dxfId="1229" priority="565">
      <formula>IF(RIGHT(TEXT(AU679,"0.#"),1)=".",FALSE,TRUE)</formula>
    </cfRule>
    <cfRule type="expression" dxfId="1228" priority="566">
      <formula>IF(RIGHT(TEXT(AU679,"0.#"),1)=".",TRUE,FALSE)</formula>
    </cfRule>
  </conditionalFormatting>
  <conditionalFormatting sqref="AU680">
    <cfRule type="expression" dxfId="1227" priority="563">
      <formula>IF(RIGHT(TEXT(AU680,"0.#"),1)=".",FALSE,TRUE)</formula>
    </cfRule>
    <cfRule type="expression" dxfId="1226" priority="564">
      <formula>IF(RIGHT(TEXT(AU680,"0.#"),1)=".",TRUE,FALSE)</formula>
    </cfRule>
  </conditionalFormatting>
  <conditionalFormatting sqref="AU681">
    <cfRule type="expression" dxfId="1225" priority="561">
      <formula>IF(RIGHT(TEXT(AU681,"0.#"),1)=".",FALSE,TRUE)</formula>
    </cfRule>
    <cfRule type="expression" dxfId="1224" priority="562">
      <formula>IF(RIGHT(TEXT(AU681,"0.#"),1)=".",TRUE,FALSE)</formula>
    </cfRule>
  </conditionalFormatting>
  <conditionalFormatting sqref="AQ680">
    <cfRule type="expression" dxfId="1223" priority="553">
      <formula>IF(RIGHT(TEXT(AQ680,"0.#"),1)=".",FALSE,TRUE)</formula>
    </cfRule>
    <cfRule type="expression" dxfId="1222" priority="554">
      <formula>IF(RIGHT(TEXT(AQ680,"0.#"),1)=".",TRUE,FALSE)</formula>
    </cfRule>
  </conditionalFormatting>
  <conditionalFormatting sqref="AQ681">
    <cfRule type="expression" dxfId="1221" priority="551">
      <formula>IF(RIGHT(TEXT(AQ681,"0.#"),1)=".",FALSE,TRUE)</formula>
    </cfRule>
    <cfRule type="expression" dxfId="1220" priority="552">
      <formula>IF(RIGHT(TEXT(AQ681,"0.#"),1)=".",TRUE,FALSE)</formula>
    </cfRule>
  </conditionalFormatting>
  <conditionalFormatting sqref="AQ679">
    <cfRule type="expression" dxfId="1219" priority="549">
      <formula>IF(RIGHT(TEXT(AQ679,"0.#"),1)=".",FALSE,TRUE)</formula>
    </cfRule>
    <cfRule type="expression" dxfId="1218" priority="550">
      <formula>IF(RIGHT(TEXT(AQ679,"0.#"),1)=".",TRUE,FALSE)</formula>
    </cfRule>
  </conditionalFormatting>
  <conditionalFormatting sqref="AE684">
    <cfRule type="expression" dxfId="1217" priority="547">
      <formula>IF(RIGHT(TEXT(AE684,"0.#"),1)=".",FALSE,TRUE)</formula>
    </cfRule>
    <cfRule type="expression" dxfId="1216" priority="548">
      <formula>IF(RIGHT(TEXT(AE684,"0.#"),1)=".",TRUE,FALSE)</formula>
    </cfRule>
  </conditionalFormatting>
  <conditionalFormatting sqref="AE685">
    <cfRule type="expression" dxfId="1215" priority="545">
      <formula>IF(RIGHT(TEXT(AE685,"0.#"),1)=".",FALSE,TRUE)</formula>
    </cfRule>
    <cfRule type="expression" dxfId="1214" priority="546">
      <formula>IF(RIGHT(TEXT(AE685,"0.#"),1)=".",TRUE,FALSE)</formula>
    </cfRule>
  </conditionalFormatting>
  <conditionalFormatting sqref="AE686">
    <cfRule type="expression" dxfId="1213" priority="543">
      <formula>IF(RIGHT(TEXT(AE686,"0.#"),1)=".",FALSE,TRUE)</formula>
    </cfRule>
    <cfRule type="expression" dxfId="1212" priority="544">
      <formula>IF(RIGHT(TEXT(AE686,"0.#"),1)=".",TRUE,FALSE)</formula>
    </cfRule>
  </conditionalFormatting>
  <conditionalFormatting sqref="AU684">
    <cfRule type="expression" dxfId="1211" priority="535">
      <formula>IF(RIGHT(TEXT(AU684,"0.#"),1)=".",FALSE,TRUE)</formula>
    </cfRule>
    <cfRule type="expression" dxfId="1210" priority="536">
      <formula>IF(RIGHT(TEXT(AU684,"0.#"),1)=".",TRUE,FALSE)</formula>
    </cfRule>
  </conditionalFormatting>
  <conditionalFormatting sqref="AU685">
    <cfRule type="expression" dxfId="1209" priority="533">
      <formula>IF(RIGHT(TEXT(AU685,"0.#"),1)=".",FALSE,TRUE)</formula>
    </cfRule>
    <cfRule type="expression" dxfId="1208" priority="534">
      <formula>IF(RIGHT(TEXT(AU685,"0.#"),1)=".",TRUE,FALSE)</formula>
    </cfRule>
  </conditionalFormatting>
  <conditionalFormatting sqref="AU686">
    <cfRule type="expression" dxfId="1207" priority="531">
      <formula>IF(RIGHT(TEXT(AU686,"0.#"),1)=".",FALSE,TRUE)</formula>
    </cfRule>
    <cfRule type="expression" dxfId="1206" priority="532">
      <formula>IF(RIGHT(TEXT(AU686,"0.#"),1)=".",TRUE,FALSE)</formula>
    </cfRule>
  </conditionalFormatting>
  <conditionalFormatting sqref="AQ685">
    <cfRule type="expression" dxfId="1205" priority="523">
      <formula>IF(RIGHT(TEXT(AQ685,"0.#"),1)=".",FALSE,TRUE)</formula>
    </cfRule>
    <cfRule type="expression" dxfId="1204" priority="524">
      <formula>IF(RIGHT(TEXT(AQ685,"0.#"),1)=".",TRUE,FALSE)</formula>
    </cfRule>
  </conditionalFormatting>
  <conditionalFormatting sqref="AQ686">
    <cfRule type="expression" dxfId="1203" priority="521">
      <formula>IF(RIGHT(TEXT(AQ686,"0.#"),1)=".",FALSE,TRUE)</formula>
    </cfRule>
    <cfRule type="expression" dxfId="1202" priority="522">
      <formula>IF(RIGHT(TEXT(AQ686,"0.#"),1)=".",TRUE,FALSE)</formula>
    </cfRule>
  </conditionalFormatting>
  <conditionalFormatting sqref="AQ684">
    <cfRule type="expression" dxfId="1201" priority="519">
      <formula>IF(RIGHT(TEXT(AQ684,"0.#"),1)=".",FALSE,TRUE)</formula>
    </cfRule>
    <cfRule type="expression" dxfId="1200" priority="520">
      <formula>IF(RIGHT(TEXT(AQ684,"0.#"),1)=".",TRUE,FALSE)</formula>
    </cfRule>
  </conditionalFormatting>
  <conditionalFormatting sqref="AE689">
    <cfRule type="expression" dxfId="1199" priority="517">
      <formula>IF(RIGHT(TEXT(AE689,"0.#"),1)=".",FALSE,TRUE)</formula>
    </cfRule>
    <cfRule type="expression" dxfId="1198" priority="518">
      <formula>IF(RIGHT(TEXT(AE689,"0.#"),1)=".",TRUE,FALSE)</formula>
    </cfRule>
  </conditionalFormatting>
  <conditionalFormatting sqref="AE690">
    <cfRule type="expression" dxfId="1197" priority="515">
      <formula>IF(RIGHT(TEXT(AE690,"0.#"),1)=".",FALSE,TRUE)</formula>
    </cfRule>
    <cfRule type="expression" dxfId="1196" priority="516">
      <formula>IF(RIGHT(TEXT(AE690,"0.#"),1)=".",TRUE,FALSE)</formula>
    </cfRule>
  </conditionalFormatting>
  <conditionalFormatting sqref="AE691">
    <cfRule type="expression" dxfId="1195" priority="513">
      <formula>IF(RIGHT(TEXT(AE691,"0.#"),1)=".",FALSE,TRUE)</formula>
    </cfRule>
    <cfRule type="expression" dxfId="1194" priority="514">
      <formula>IF(RIGHT(TEXT(AE691,"0.#"),1)=".",TRUE,FALSE)</formula>
    </cfRule>
  </conditionalFormatting>
  <conditionalFormatting sqref="AU689">
    <cfRule type="expression" dxfId="1193" priority="505">
      <formula>IF(RIGHT(TEXT(AU689,"0.#"),1)=".",FALSE,TRUE)</formula>
    </cfRule>
    <cfRule type="expression" dxfId="1192" priority="506">
      <formula>IF(RIGHT(TEXT(AU689,"0.#"),1)=".",TRUE,FALSE)</formula>
    </cfRule>
  </conditionalFormatting>
  <conditionalFormatting sqref="AU690">
    <cfRule type="expression" dxfId="1191" priority="503">
      <formula>IF(RIGHT(TEXT(AU690,"0.#"),1)=".",FALSE,TRUE)</formula>
    </cfRule>
    <cfRule type="expression" dxfId="1190" priority="504">
      <formula>IF(RIGHT(TEXT(AU690,"0.#"),1)=".",TRUE,FALSE)</formula>
    </cfRule>
  </conditionalFormatting>
  <conditionalFormatting sqref="AU691">
    <cfRule type="expression" dxfId="1189" priority="501">
      <formula>IF(RIGHT(TEXT(AU691,"0.#"),1)=".",FALSE,TRUE)</formula>
    </cfRule>
    <cfRule type="expression" dxfId="1188" priority="502">
      <formula>IF(RIGHT(TEXT(AU691,"0.#"),1)=".",TRUE,FALSE)</formula>
    </cfRule>
  </conditionalFormatting>
  <conditionalFormatting sqref="AQ690">
    <cfRule type="expression" dxfId="1187" priority="493">
      <formula>IF(RIGHT(TEXT(AQ690,"0.#"),1)=".",FALSE,TRUE)</formula>
    </cfRule>
    <cfRule type="expression" dxfId="1186" priority="494">
      <formula>IF(RIGHT(TEXT(AQ690,"0.#"),1)=".",TRUE,FALSE)</formula>
    </cfRule>
  </conditionalFormatting>
  <conditionalFormatting sqref="AQ691">
    <cfRule type="expression" dxfId="1185" priority="491">
      <formula>IF(RIGHT(TEXT(AQ691,"0.#"),1)=".",FALSE,TRUE)</formula>
    </cfRule>
    <cfRule type="expression" dxfId="1184" priority="492">
      <formula>IF(RIGHT(TEXT(AQ691,"0.#"),1)=".",TRUE,FALSE)</formula>
    </cfRule>
  </conditionalFormatting>
  <conditionalFormatting sqref="AQ689">
    <cfRule type="expression" dxfId="1183" priority="489">
      <formula>IF(RIGHT(TEXT(AQ689,"0.#"),1)=".",FALSE,TRUE)</formula>
    </cfRule>
    <cfRule type="expression" dxfId="1182" priority="490">
      <formula>IF(RIGHT(TEXT(AQ689,"0.#"),1)=".",TRUE,FALSE)</formula>
    </cfRule>
  </conditionalFormatting>
  <conditionalFormatting sqref="AE694">
    <cfRule type="expression" dxfId="1181" priority="487">
      <formula>IF(RIGHT(TEXT(AE694,"0.#"),1)=".",FALSE,TRUE)</formula>
    </cfRule>
    <cfRule type="expression" dxfId="1180" priority="488">
      <formula>IF(RIGHT(TEXT(AE694,"0.#"),1)=".",TRUE,FALSE)</formula>
    </cfRule>
  </conditionalFormatting>
  <conditionalFormatting sqref="AM696">
    <cfRule type="expression" dxfId="1179" priority="477">
      <formula>IF(RIGHT(TEXT(AM696,"0.#"),1)=".",FALSE,TRUE)</formula>
    </cfRule>
    <cfRule type="expression" dxfId="1178" priority="478">
      <formula>IF(RIGHT(TEXT(AM696,"0.#"),1)=".",TRUE,FALSE)</formula>
    </cfRule>
  </conditionalFormatting>
  <conditionalFormatting sqref="AE695">
    <cfRule type="expression" dxfId="1177" priority="485">
      <formula>IF(RIGHT(TEXT(AE695,"0.#"),1)=".",FALSE,TRUE)</formula>
    </cfRule>
    <cfRule type="expression" dxfId="1176" priority="486">
      <formula>IF(RIGHT(TEXT(AE695,"0.#"),1)=".",TRUE,FALSE)</formula>
    </cfRule>
  </conditionalFormatting>
  <conditionalFormatting sqref="AE696">
    <cfRule type="expression" dxfId="1175" priority="483">
      <formula>IF(RIGHT(TEXT(AE696,"0.#"),1)=".",FALSE,TRUE)</formula>
    </cfRule>
    <cfRule type="expression" dxfId="1174" priority="484">
      <formula>IF(RIGHT(TEXT(AE696,"0.#"),1)=".",TRUE,FALSE)</formula>
    </cfRule>
  </conditionalFormatting>
  <conditionalFormatting sqref="AM694">
    <cfRule type="expression" dxfId="1173" priority="481">
      <formula>IF(RIGHT(TEXT(AM694,"0.#"),1)=".",FALSE,TRUE)</formula>
    </cfRule>
    <cfRule type="expression" dxfId="1172" priority="482">
      <formula>IF(RIGHT(TEXT(AM694,"0.#"),1)=".",TRUE,FALSE)</formula>
    </cfRule>
  </conditionalFormatting>
  <conditionalFormatting sqref="AM695">
    <cfRule type="expression" dxfId="1171" priority="479">
      <formula>IF(RIGHT(TEXT(AM695,"0.#"),1)=".",FALSE,TRUE)</formula>
    </cfRule>
    <cfRule type="expression" dxfId="1170" priority="480">
      <formula>IF(RIGHT(TEXT(AM695,"0.#"),1)=".",TRUE,FALSE)</formula>
    </cfRule>
  </conditionalFormatting>
  <conditionalFormatting sqref="AU694">
    <cfRule type="expression" dxfId="1169" priority="475">
      <formula>IF(RIGHT(TEXT(AU694,"0.#"),1)=".",FALSE,TRUE)</formula>
    </cfRule>
    <cfRule type="expression" dxfId="1168" priority="476">
      <formula>IF(RIGHT(TEXT(AU694,"0.#"),1)=".",TRUE,FALSE)</formula>
    </cfRule>
  </conditionalFormatting>
  <conditionalFormatting sqref="AU695">
    <cfRule type="expression" dxfId="1167" priority="473">
      <formula>IF(RIGHT(TEXT(AU695,"0.#"),1)=".",FALSE,TRUE)</formula>
    </cfRule>
    <cfRule type="expression" dxfId="1166" priority="474">
      <formula>IF(RIGHT(TEXT(AU695,"0.#"),1)=".",TRUE,FALSE)</formula>
    </cfRule>
  </conditionalFormatting>
  <conditionalFormatting sqref="AU696">
    <cfRule type="expression" dxfId="1165" priority="471">
      <formula>IF(RIGHT(TEXT(AU696,"0.#"),1)=".",FALSE,TRUE)</formula>
    </cfRule>
    <cfRule type="expression" dxfId="1164" priority="472">
      <formula>IF(RIGHT(TEXT(AU696,"0.#"),1)=".",TRUE,FALSE)</formula>
    </cfRule>
  </conditionalFormatting>
  <conditionalFormatting sqref="AI694">
    <cfRule type="expression" dxfId="1163" priority="469">
      <formula>IF(RIGHT(TEXT(AI694,"0.#"),1)=".",FALSE,TRUE)</formula>
    </cfRule>
    <cfRule type="expression" dxfId="1162" priority="470">
      <formula>IF(RIGHT(TEXT(AI694,"0.#"),1)=".",TRUE,FALSE)</formula>
    </cfRule>
  </conditionalFormatting>
  <conditionalFormatting sqref="AI695">
    <cfRule type="expression" dxfId="1161" priority="467">
      <formula>IF(RIGHT(TEXT(AI695,"0.#"),1)=".",FALSE,TRUE)</formula>
    </cfRule>
    <cfRule type="expression" dxfId="1160" priority="468">
      <formula>IF(RIGHT(TEXT(AI695,"0.#"),1)=".",TRUE,FALSE)</formula>
    </cfRule>
  </conditionalFormatting>
  <conditionalFormatting sqref="AQ695">
    <cfRule type="expression" dxfId="1159" priority="463">
      <formula>IF(RIGHT(TEXT(AQ695,"0.#"),1)=".",FALSE,TRUE)</formula>
    </cfRule>
    <cfRule type="expression" dxfId="1158" priority="464">
      <formula>IF(RIGHT(TEXT(AQ695,"0.#"),1)=".",TRUE,FALSE)</formula>
    </cfRule>
  </conditionalFormatting>
  <conditionalFormatting sqref="AQ696">
    <cfRule type="expression" dxfId="1157" priority="461">
      <formula>IF(RIGHT(TEXT(AQ696,"0.#"),1)=".",FALSE,TRUE)</formula>
    </cfRule>
    <cfRule type="expression" dxfId="1156" priority="462">
      <formula>IF(RIGHT(TEXT(AQ696,"0.#"),1)=".",TRUE,FALSE)</formula>
    </cfRule>
  </conditionalFormatting>
  <conditionalFormatting sqref="AU101">
    <cfRule type="expression" dxfId="1155" priority="457">
      <formula>IF(RIGHT(TEXT(AU101,"0.#"),1)=".",FALSE,TRUE)</formula>
    </cfRule>
    <cfRule type="expression" dxfId="1154" priority="458">
      <formula>IF(RIGHT(TEXT(AU101,"0.#"),1)=".",TRUE,FALSE)</formula>
    </cfRule>
  </conditionalFormatting>
  <conditionalFormatting sqref="AU102">
    <cfRule type="expression" dxfId="1153" priority="455">
      <formula>IF(RIGHT(TEXT(AU102,"0.#"),1)=".",FALSE,TRUE)</formula>
    </cfRule>
    <cfRule type="expression" dxfId="1152" priority="456">
      <formula>IF(RIGHT(TEXT(AU102,"0.#"),1)=".",TRUE,FALSE)</formula>
    </cfRule>
  </conditionalFormatting>
  <conditionalFormatting sqref="AU104">
    <cfRule type="expression" dxfId="1151" priority="451">
      <formula>IF(RIGHT(TEXT(AU104,"0.#"),1)=".",FALSE,TRUE)</formula>
    </cfRule>
    <cfRule type="expression" dxfId="1150" priority="452">
      <formula>IF(RIGHT(TEXT(AU104,"0.#"),1)=".",TRUE,FALSE)</formula>
    </cfRule>
  </conditionalFormatting>
  <conditionalFormatting sqref="AU105">
    <cfRule type="expression" dxfId="1149" priority="449">
      <formula>IF(RIGHT(TEXT(AU105,"0.#"),1)=".",FALSE,TRUE)</formula>
    </cfRule>
    <cfRule type="expression" dxfId="1148" priority="450">
      <formula>IF(RIGHT(TEXT(AU105,"0.#"),1)=".",TRUE,FALSE)</formula>
    </cfRule>
  </conditionalFormatting>
  <conditionalFormatting sqref="AU107">
    <cfRule type="expression" dxfId="1147" priority="445">
      <formula>IF(RIGHT(TEXT(AU107,"0.#"),1)=".",FALSE,TRUE)</formula>
    </cfRule>
    <cfRule type="expression" dxfId="1146" priority="446">
      <formula>IF(RIGHT(TEXT(AU107,"0.#"),1)=".",TRUE,FALSE)</formula>
    </cfRule>
  </conditionalFormatting>
  <conditionalFormatting sqref="AU108">
    <cfRule type="expression" dxfId="1145" priority="443">
      <formula>IF(RIGHT(TEXT(AU108,"0.#"),1)=".",FALSE,TRUE)</formula>
    </cfRule>
    <cfRule type="expression" dxfId="1144" priority="444">
      <formula>IF(RIGHT(TEXT(AU108,"0.#"),1)=".",TRUE,FALSE)</formula>
    </cfRule>
  </conditionalFormatting>
  <conditionalFormatting sqref="AU110">
    <cfRule type="expression" dxfId="1143" priority="441">
      <formula>IF(RIGHT(TEXT(AU110,"0.#"),1)=".",FALSE,TRUE)</formula>
    </cfRule>
    <cfRule type="expression" dxfId="1142" priority="442">
      <formula>IF(RIGHT(TEXT(AU110,"0.#"),1)=".",TRUE,FALSE)</formula>
    </cfRule>
  </conditionalFormatting>
  <conditionalFormatting sqref="AU111">
    <cfRule type="expression" dxfId="1141" priority="439">
      <formula>IF(RIGHT(TEXT(AU111,"0.#"),1)=".",FALSE,TRUE)</formula>
    </cfRule>
    <cfRule type="expression" dxfId="1140" priority="440">
      <formula>IF(RIGHT(TEXT(AU111,"0.#"),1)=".",TRUE,FALSE)</formula>
    </cfRule>
  </conditionalFormatting>
  <conditionalFormatting sqref="AU113">
    <cfRule type="expression" dxfId="1139" priority="437">
      <formula>IF(RIGHT(TEXT(AU113,"0.#"),1)=".",FALSE,TRUE)</formula>
    </cfRule>
    <cfRule type="expression" dxfId="1138" priority="438">
      <formula>IF(RIGHT(TEXT(AU113,"0.#"),1)=".",TRUE,FALSE)</formula>
    </cfRule>
  </conditionalFormatting>
  <conditionalFormatting sqref="AU114">
    <cfRule type="expression" dxfId="1137" priority="435">
      <formula>IF(RIGHT(TEXT(AU114,"0.#"),1)=".",FALSE,TRUE)</formula>
    </cfRule>
    <cfRule type="expression" dxfId="1136" priority="436">
      <formula>IF(RIGHT(TEXT(AU114,"0.#"),1)=".",TRUE,FALSE)</formula>
    </cfRule>
  </conditionalFormatting>
  <conditionalFormatting sqref="AM489">
    <cfRule type="expression" dxfId="1135" priority="429">
      <formula>IF(RIGHT(TEXT(AM489,"0.#"),1)=".",FALSE,TRUE)</formula>
    </cfRule>
    <cfRule type="expression" dxfId="1134" priority="430">
      <formula>IF(RIGHT(TEXT(AM489,"0.#"),1)=".",TRUE,FALSE)</formula>
    </cfRule>
  </conditionalFormatting>
  <conditionalFormatting sqref="AM487">
    <cfRule type="expression" dxfId="1133" priority="433">
      <formula>IF(RIGHT(TEXT(AM487,"0.#"),1)=".",FALSE,TRUE)</formula>
    </cfRule>
    <cfRule type="expression" dxfId="1132" priority="434">
      <formula>IF(RIGHT(TEXT(AM487,"0.#"),1)=".",TRUE,FALSE)</formula>
    </cfRule>
  </conditionalFormatting>
  <conditionalFormatting sqref="AM488">
    <cfRule type="expression" dxfId="1131" priority="431">
      <formula>IF(RIGHT(TEXT(AM488,"0.#"),1)=".",FALSE,TRUE)</formula>
    </cfRule>
    <cfRule type="expression" dxfId="1130" priority="432">
      <formula>IF(RIGHT(TEXT(AM488,"0.#"),1)=".",TRUE,FALSE)</formula>
    </cfRule>
  </conditionalFormatting>
  <conditionalFormatting sqref="AI489">
    <cfRule type="expression" dxfId="1129" priority="423">
      <formula>IF(RIGHT(TEXT(AI489,"0.#"),1)=".",FALSE,TRUE)</formula>
    </cfRule>
    <cfRule type="expression" dxfId="1128" priority="424">
      <formula>IF(RIGHT(TEXT(AI489,"0.#"),1)=".",TRUE,FALSE)</formula>
    </cfRule>
  </conditionalFormatting>
  <conditionalFormatting sqref="AI487">
    <cfRule type="expression" dxfId="1127" priority="427">
      <formula>IF(RIGHT(TEXT(AI487,"0.#"),1)=".",FALSE,TRUE)</formula>
    </cfRule>
    <cfRule type="expression" dxfId="1126" priority="428">
      <formula>IF(RIGHT(TEXT(AI487,"0.#"),1)=".",TRUE,FALSE)</formula>
    </cfRule>
  </conditionalFormatting>
  <conditionalFormatting sqref="AI488">
    <cfRule type="expression" dxfId="1125" priority="425">
      <formula>IF(RIGHT(TEXT(AI488,"0.#"),1)=".",FALSE,TRUE)</formula>
    </cfRule>
    <cfRule type="expression" dxfId="1124" priority="426">
      <formula>IF(RIGHT(TEXT(AI488,"0.#"),1)=".",TRUE,FALSE)</formula>
    </cfRule>
  </conditionalFormatting>
  <conditionalFormatting sqref="AM514">
    <cfRule type="expression" dxfId="1123" priority="417">
      <formula>IF(RIGHT(TEXT(AM514,"0.#"),1)=".",FALSE,TRUE)</formula>
    </cfRule>
    <cfRule type="expression" dxfId="1122" priority="418">
      <formula>IF(RIGHT(TEXT(AM514,"0.#"),1)=".",TRUE,FALSE)</formula>
    </cfRule>
  </conditionalFormatting>
  <conditionalFormatting sqref="AM512">
    <cfRule type="expression" dxfId="1121" priority="421">
      <formula>IF(RIGHT(TEXT(AM512,"0.#"),1)=".",FALSE,TRUE)</formula>
    </cfRule>
    <cfRule type="expression" dxfId="1120" priority="422">
      <formula>IF(RIGHT(TEXT(AM512,"0.#"),1)=".",TRUE,FALSE)</formula>
    </cfRule>
  </conditionalFormatting>
  <conditionalFormatting sqref="AM513">
    <cfRule type="expression" dxfId="1119" priority="419">
      <formula>IF(RIGHT(TEXT(AM513,"0.#"),1)=".",FALSE,TRUE)</formula>
    </cfRule>
    <cfRule type="expression" dxfId="1118" priority="420">
      <formula>IF(RIGHT(TEXT(AM513,"0.#"),1)=".",TRUE,FALSE)</formula>
    </cfRule>
  </conditionalFormatting>
  <conditionalFormatting sqref="AI514">
    <cfRule type="expression" dxfId="1117" priority="411">
      <formula>IF(RIGHT(TEXT(AI514,"0.#"),1)=".",FALSE,TRUE)</formula>
    </cfRule>
    <cfRule type="expression" dxfId="1116" priority="412">
      <formula>IF(RIGHT(TEXT(AI514,"0.#"),1)=".",TRUE,FALSE)</formula>
    </cfRule>
  </conditionalFormatting>
  <conditionalFormatting sqref="AI512">
    <cfRule type="expression" dxfId="1115" priority="415">
      <formula>IF(RIGHT(TEXT(AI512,"0.#"),1)=".",FALSE,TRUE)</formula>
    </cfRule>
    <cfRule type="expression" dxfId="1114" priority="416">
      <formula>IF(RIGHT(TEXT(AI512,"0.#"),1)=".",TRUE,FALSE)</formula>
    </cfRule>
  </conditionalFormatting>
  <conditionalFormatting sqref="AI513">
    <cfRule type="expression" dxfId="1113" priority="413">
      <formula>IF(RIGHT(TEXT(AI513,"0.#"),1)=".",FALSE,TRUE)</formula>
    </cfRule>
    <cfRule type="expression" dxfId="1112" priority="414">
      <formula>IF(RIGHT(TEXT(AI513,"0.#"),1)=".",TRUE,FALSE)</formula>
    </cfRule>
  </conditionalFormatting>
  <conditionalFormatting sqref="AM519">
    <cfRule type="expression" dxfId="1111" priority="357">
      <formula>IF(RIGHT(TEXT(AM519,"0.#"),1)=".",FALSE,TRUE)</formula>
    </cfRule>
    <cfRule type="expression" dxfId="1110" priority="358">
      <formula>IF(RIGHT(TEXT(AM519,"0.#"),1)=".",TRUE,FALSE)</formula>
    </cfRule>
  </conditionalFormatting>
  <conditionalFormatting sqref="AM517">
    <cfRule type="expression" dxfId="1109" priority="361">
      <formula>IF(RIGHT(TEXT(AM517,"0.#"),1)=".",FALSE,TRUE)</formula>
    </cfRule>
    <cfRule type="expression" dxfId="1108" priority="362">
      <formula>IF(RIGHT(TEXT(AM517,"0.#"),1)=".",TRUE,FALSE)</formula>
    </cfRule>
  </conditionalFormatting>
  <conditionalFormatting sqref="AM518">
    <cfRule type="expression" dxfId="1107" priority="359">
      <formula>IF(RIGHT(TEXT(AM518,"0.#"),1)=".",FALSE,TRUE)</formula>
    </cfRule>
    <cfRule type="expression" dxfId="1106" priority="360">
      <formula>IF(RIGHT(TEXT(AM518,"0.#"),1)=".",TRUE,FALSE)</formula>
    </cfRule>
  </conditionalFormatting>
  <conditionalFormatting sqref="AI519">
    <cfRule type="expression" dxfId="1105" priority="351">
      <formula>IF(RIGHT(TEXT(AI519,"0.#"),1)=".",FALSE,TRUE)</formula>
    </cfRule>
    <cfRule type="expression" dxfId="1104" priority="352">
      <formula>IF(RIGHT(TEXT(AI519,"0.#"),1)=".",TRUE,FALSE)</formula>
    </cfRule>
  </conditionalFormatting>
  <conditionalFormatting sqref="AI517">
    <cfRule type="expression" dxfId="1103" priority="355">
      <formula>IF(RIGHT(TEXT(AI517,"0.#"),1)=".",FALSE,TRUE)</formula>
    </cfRule>
    <cfRule type="expression" dxfId="1102" priority="356">
      <formula>IF(RIGHT(TEXT(AI517,"0.#"),1)=".",TRUE,FALSE)</formula>
    </cfRule>
  </conditionalFormatting>
  <conditionalFormatting sqref="AI518">
    <cfRule type="expression" dxfId="1101" priority="353">
      <formula>IF(RIGHT(TEXT(AI518,"0.#"),1)=".",FALSE,TRUE)</formula>
    </cfRule>
    <cfRule type="expression" dxfId="1100" priority="354">
      <formula>IF(RIGHT(TEXT(AI518,"0.#"),1)=".",TRUE,FALSE)</formula>
    </cfRule>
  </conditionalFormatting>
  <conditionalFormatting sqref="AM524">
    <cfRule type="expression" dxfId="1099" priority="345">
      <formula>IF(RIGHT(TEXT(AM524,"0.#"),1)=".",FALSE,TRUE)</formula>
    </cfRule>
    <cfRule type="expression" dxfId="1098" priority="346">
      <formula>IF(RIGHT(TEXT(AM524,"0.#"),1)=".",TRUE,FALSE)</formula>
    </cfRule>
  </conditionalFormatting>
  <conditionalFormatting sqref="AM522">
    <cfRule type="expression" dxfId="1097" priority="349">
      <formula>IF(RIGHT(TEXT(AM522,"0.#"),1)=".",FALSE,TRUE)</formula>
    </cfRule>
    <cfRule type="expression" dxfId="1096" priority="350">
      <formula>IF(RIGHT(TEXT(AM522,"0.#"),1)=".",TRUE,FALSE)</formula>
    </cfRule>
  </conditionalFormatting>
  <conditionalFormatting sqref="AM523">
    <cfRule type="expression" dxfId="1095" priority="347">
      <formula>IF(RIGHT(TEXT(AM523,"0.#"),1)=".",FALSE,TRUE)</formula>
    </cfRule>
    <cfRule type="expression" dxfId="1094" priority="348">
      <formula>IF(RIGHT(TEXT(AM523,"0.#"),1)=".",TRUE,FALSE)</formula>
    </cfRule>
  </conditionalFormatting>
  <conditionalFormatting sqref="AI524">
    <cfRule type="expression" dxfId="1093" priority="339">
      <formula>IF(RIGHT(TEXT(AI524,"0.#"),1)=".",FALSE,TRUE)</formula>
    </cfRule>
    <cfRule type="expression" dxfId="1092" priority="340">
      <formula>IF(RIGHT(TEXT(AI524,"0.#"),1)=".",TRUE,FALSE)</formula>
    </cfRule>
  </conditionalFormatting>
  <conditionalFormatting sqref="AI522">
    <cfRule type="expression" dxfId="1091" priority="343">
      <formula>IF(RIGHT(TEXT(AI522,"0.#"),1)=".",FALSE,TRUE)</formula>
    </cfRule>
    <cfRule type="expression" dxfId="1090" priority="344">
      <formula>IF(RIGHT(TEXT(AI522,"0.#"),1)=".",TRUE,FALSE)</formula>
    </cfRule>
  </conditionalFormatting>
  <conditionalFormatting sqref="AI523">
    <cfRule type="expression" dxfId="1089" priority="341">
      <formula>IF(RIGHT(TEXT(AI523,"0.#"),1)=".",FALSE,TRUE)</formula>
    </cfRule>
    <cfRule type="expression" dxfId="1088" priority="342">
      <formula>IF(RIGHT(TEXT(AI523,"0.#"),1)=".",TRUE,FALSE)</formula>
    </cfRule>
  </conditionalFormatting>
  <conditionalFormatting sqref="AM529">
    <cfRule type="expression" dxfId="1087" priority="333">
      <formula>IF(RIGHT(TEXT(AM529,"0.#"),1)=".",FALSE,TRUE)</formula>
    </cfRule>
    <cfRule type="expression" dxfId="1086" priority="334">
      <formula>IF(RIGHT(TEXT(AM529,"0.#"),1)=".",TRUE,FALSE)</formula>
    </cfRule>
  </conditionalFormatting>
  <conditionalFormatting sqref="AM527">
    <cfRule type="expression" dxfId="1085" priority="337">
      <formula>IF(RIGHT(TEXT(AM527,"0.#"),1)=".",FALSE,TRUE)</formula>
    </cfRule>
    <cfRule type="expression" dxfId="1084" priority="338">
      <formula>IF(RIGHT(TEXT(AM527,"0.#"),1)=".",TRUE,FALSE)</formula>
    </cfRule>
  </conditionalFormatting>
  <conditionalFormatting sqref="AM528">
    <cfRule type="expression" dxfId="1083" priority="335">
      <formula>IF(RIGHT(TEXT(AM528,"0.#"),1)=".",FALSE,TRUE)</formula>
    </cfRule>
    <cfRule type="expression" dxfId="1082" priority="336">
      <formula>IF(RIGHT(TEXT(AM528,"0.#"),1)=".",TRUE,FALSE)</formula>
    </cfRule>
  </conditionalFormatting>
  <conditionalFormatting sqref="AI529">
    <cfRule type="expression" dxfId="1081" priority="327">
      <formula>IF(RIGHT(TEXT(AI529,"0.#"),1)=".",FALSE,TRUE)</formula>
    </cfRule>
    <cfRule type="expression" dxfId="1080" priority="328">
      <formula>IF(RIGHT(TEXT(AI529,"0.#"),1)=".",TRUE,FALSE)</formula>
    </cfRule>
  </conditionalFormatting>
  <conditionalFormatting sqref="AI527">
    <cfRule type="expression" dxfId="1079" priority="331">
      <formula>IF(RIGHT(TEXT(AI527,"0.#"),1)=".",FALSE,TRUE)</formula>
    </cfRule>
    <cfRule type="expression" dxfId="1078" priority="332">
      <formula>IF(RIGHT(TEXT(AI527,"0.#"),1)=".",TRUE,FALSE)</formula>
    </cfRule>
  </conditionalFormatting>
  <conditionalFormatting sqref="AI528">
    <cfRule type="expression" dxfId="1077" priority="329">
      <formula>IF(RIGHT(TEXT(AI528,"0.#"),1)=".",FALSE,TRUE)</formula>
    </cfRule>
    <cfRule type="expression" dxfId="1076" priority="330">
      <formula>IF(RIGHT(TEXT(AI528,"0.#"),1)=".",TRUE,FALSE)</formula>
    </cfRule>
  </conditionalFormatting>
  <conditionalFormatting sqref="AM494">
    <cfRule type="expression" dxfId="1075" priority="405">
      <formula>IF(RIGHT(TEXT(AM494,"0.#"),1)=".",FALSE,TRUE)</formula>
    </cfRule>
    <cfRule type="expression" dxfId="1074" priority="406">
      <formula>IF(RIGHT(TEXT(AM494,"0.#"),1)=".",TRUE,FALSE)</formula>
    </cfRule>
  </conditionalFormatting>
  <conditionalFormatting sqref="AM492">
    <cfRule type="expression" dxfId="1073" priority="409">
      <formula>IF(RIGHT(TEXT(AM492,"0.#"),1)=".",FALSE,TRUE)</formula>
    </cfRule>
    <cfRule type="expression" dxfId="1072" priority="410">
      <formula>IF(RIGHT(TEXT(AM492,"0.#"),1)=".",TRUE,FALSE)</formula>
    </cfRule>
  </conditionalFormatting>
  <conditionalFormatting sqref="AM493">
    <cfRule type="expression" dxfId="1071" priority="407">
      <formula>IF(RIGHT(TEXT(AM493,"0.#"),1)=".",FALSE,TRUE)</formula>
    </cfRule>
    <cfRule type="expression" dxfId="1070" priority="408">
      <formula>IF(RIGHT(TEXT(AM493,"0.#"),1)=".",TRUE,FALSE)</formula>
    </cfRule>
  </conditionalFormatting>
  <conditionalFormatting sqref="AI494">
    <cfRule type="expression" dxfId="1069" priority="399">
      <formula>IF(RIGHT(TEXT(AI494,"0.#"),1)=".",FALSE,TRUE)</formula>
    </cfRule>
    <cfRule type="expression" dxfId="1068" priority="400">
      <formula>IF(RIGHT(TEXT(AI494,"0.#"),1)=".",TRUE,FALSE)</formula>
    </cfRule>
  </conditionalFormatting>
  <conditionalFormatting sqref="AI492">
    <cfRule type="expression" dxfId="1067" priority="403">
      <formula>IF(RIGHT(TEXT(AI492,"0.#"),1)=".",FALSE,TRUE)</formula>
    </cfRule>
    <cfRule type="expression" dxfId="1066" priority="404">
      <formula>IF(RIGHT(TEXT(AI492,"0.#"),1)=".",TRUE,FALSE)</formula>
    </cfRule>
  </conditionalFormatting>
  <conditionalFormatting sqref="AI493">
    <cfRule type="expression" dxfId="1065" priority="401">
      <formula>IF(RIGHT(TEXT(AI493,"0.#"),1)=".",FALSE,TRUE)</formula>
    </cfRule>
    <cfRule type="expression" dxfId="1064" priority="402">
      <formula>IF(RIGHT(TEXT(AI493,"0.#"),1)=".",TRUE,FALSE)</formula>
    </cfRule>
  </conditionalFormatting>
  <conditionalFormatting sqref="AM499">
    <cfRule type="expression" dxfId="1063" priority="393">
      <formula>IF(RIGHT(TEXT(AM499,"0.#"),1)=".",FALSE,TRUE)</formula>
    </cfRule>
    <cfRule type="expression" dxfId="1062" priority="394">
      <formula>IF(RIGHT(TEXT(AM499,"0.#"),1)=".",TRUE,FALSE)</formula>
    </cfRule>
  </conditionalFormatting>
  <conditionalFormatting sqref="AM497">
    <cfRule type="expression" dxfId="1061" priority="397">
      <formula>IF(RIGHT(TEXT(AM497,"0.#"),1)=".",FALSE,TRUE)</formula>
    </cfRule>
    <cfRule type="expression" dxfId="1060" priority="398">
      <formula>IF(RIGHT(TEXT(AM497,"0.#"),1)=".",TRUE,FALSE)</formula>
    </cfRule>
  </conditionalFormatting>
  <conditionalFormatting sqref="AM498">
    <cfRule type="expression" dxfId="1059" priority="395">
      <formula>IF(RIGHT(TEXT(AM498,"0.#"),1)=".",FALSE,TRUE)</formula>
    </cfRule>
    <cfRule type="expression" dxfId="1058" priority="396">
      <formula>IF(RIGHT(TEXT(AM498,"0.#"),1)=".",TRUE,FALSE)</formula>
    </cfRule>
  </conditionalFormatting>
  <conditionalFormatting sqref="AI499">
    <cfRule type="expression" dxfId="1057" priority="387">
      <formula>IF(RIGHT(TEXT(AI499,"0.#"),1)=".",FALSE,TRUE)</formula>
    </cfRule>
    <cfRule type="expression" dxfId="1056" priority="388">
      <formula>IF(RIGHT(TEXT(AI499,"0.#"),1)=".",TRUE,FALSE)</formula>
    </cfRule>
  </conditionalFormatting>
  <conditionalFormatting sqref="AI497">
    <cfRule type="expression" dxfId="1055" priority="391">
      <formula>IF(RIGHT(TEXT(AI497,"0.#"),1)=".",FALSE,TRUE)</formula>
    </cfRule>
    <cfRule type="expression" dxfId="1054" priority="392">
      <formula>IF(RIGHT(TEXT(AI497,"0.#"),1)=".",TRUE,FALSE)</formula>
    </cfRule>
  </conditionalFormatting>
  <conditionalFormatting sqref="AI498">
    <cfRule type="expression" dxfId="1053" priority="389">
      <formula>IF(RIGHT(TEXT(AI498,"0.#"),1)=".",FALSE,TRUE)</formula>
    </cfRule>
    <cfRule type="expression" dxfId="1052" priority="390">
      <formula>IF(RIGHT(TEXT(AI498,"0.#"),1)=".",TRUE,FALSE)</formula>
    </cfRule>
  </conditionalFormatting>
  <conditionalFormatting sqref="AM504">
    <cfRule type="expression" dxfId="1051" priority="381">
      <formula>IF(RIGHT(TEXT(AM504,"0.#"),1)=".",FALSE,TRUE)</formula>
    </cfRule>
    <cfRule type="expression" dxfId="1050" priority="382">
      <formula>IF(RIGHT(TEXT(AM504,"0.#"),1)=".",TRUE,FALSE)</formula>
    </cfRule>
  </conditionalFormatting>
  <conditionalFormatting sqref="AM502">
    <cfRule type="expression" dxfId="1049" priority="385">
      <formula>IF(RIGHT(TEXT(AM502,"0.#"),1)=".",FALSE,TRUE)</formula>
    </cfRule>
    <cfRule type="expression" dxfId="1048" priority="386">
      <formula>IF(RIGHT(TEXT(AM502,"0.#"),1)=".",TRUE,FALSE)</formula>
    </cfRule>
  </conditionalFormatting>
  <conditionalFormatting sqref="AM503">
    <cfRule type="expression" dxfId="1047" priority="383">
      <formula>IF(RIGHT(TEXT(AM503,"0.#"),1)=".",FALSE,TRUE)</formula>
    </cfRule>
    <cfRule type="expression" dxfId="1046" priority="384">
      <formula>IF(RIGHT(TEXT(AM503,"0.#"),1)=".",TRUE,FALSE)</formula>
    </cfRule>
  </conditionalFormatting>
  <conditionalFormatting sqref="AI504">
    <cfRule type="expression" dxfId="1045" priority="375">
      <formula>IF(RIGHT(TEXT(AI504,"0.#"),1)=".",FALSE,TRUE)</formula>
    </cfRule>
    <cfRule type="expression" dxfId="1044" priority="376">
      <formula>IF(RIGHT(TEXT(AI504,"0.#"),1)=".",TRUE,FALSE)</formula>
    </cfRule>
  </conditionalFormatting>
  <conditionalFormatting sqref="AI502">
    <cfRule type="expression" dxfId="1043" priority="379">
      <formula>IF(RIGHT(TEXT(AI502,"0.#"),1)=".",FALSE,TRUE)</formula>
    </cfRule>
    <cfRule type="expression" dxfId="1042" priority="380">
      <formula>IF(RIGHT(TEXT(AI502,"0.#"),1)=".",TRUE,FALSE)</formula>
    </cfRule>
  </conditionalFormatting>
  <conditionalFormatting sqref="AI503">
    <cfRule type="expression" dxfId="1041" priority="377">
      <formula>IF(RIGHT(TEXT(AI503,"0.#"),1)=".",FALSE,TRUE)</formula>
    </cfRule>
    <cfRule type="expression" dxfId="1040" priority="378">
      <formula>IF(RIGHT(TEXT(AI503,"0.#"),1)=".",TRUE,FALSE)</formula>
    </cfRule>
  </conditionalFormatting>
  <conditionalFormatting sqref="AM509">
    <cfRule type="expression" dxfId="1039" priority="369">
      <formula>IF(RIGHT(TEXT(AM509,"0.#"),1)=".",FALSE,TRUE)</formula>
    </cfRule>
    <cfRule type="expression" dxfId="1038" priority="370">
      <formula>IF(RIGHT(TEXT(AM509,"0.#"),1)=".",TRUE,FALSE)</formula>
    </cfRule>
  </conditionalFormatting>
  <conditionalFormatting sqref="AM507">
    <cfRule type="expression" dxfId="1037" priority="373">
      <formula>IF(RIGHT(TEXT(AM507,"0.#"),1)=".",FALSE,TRUE)</formula>
    </cfRule>
    <cfRule type="expression" dxfId="1036" priority="374">
      <formula>IF(RIGHT(TEXT(AM507,"0.#"),1)=".",TRUE,FALSE)</formula>
    </cfRule>
  </conditionalFormatting>
  <conditionalFormatting sqref="AM508">
    <cfRule type="expression" dxfId="1035" priority="371">
      <formula>IF(RIGHT(TEXT(AM508,"0.#"),1)=".",FALSE,TRUE)</formula>
    </cfRule>
    <cfRule type="expression" dxfId="1034" priority="372">
      <formula>IF(RIGHT(TEXT(AM508,"0.#"),1)=".",TRUE,FALSE)</formula>
    </cfRule>
  </conditionalFormatting>
  <conditionalFormatting sqref="AI509">
    <cfRule type="expression" dxfId="1033" priority="363">
      <formula>IF(RIGHT(TEXT(AI509,"0.#"),1)=".",FALSE,TRUE)</formula>
    </cfRule>
    <cfRule type="expression" dxfId="1032" priority="364">
      <formula>IF(RIGHT(TEXT(AI509,"0.#"),1)=".",TRUE,FALSE)</formula>
    </cfRule>
  </conditionalFormatting>
  <conditionalFormatting sqref="AI507">
    <cfRule type="expression" dxfId="1031" priority="367">
      <formula>IF(RIGHT(TEXT(AI507,"0.#"),1)=".",FALSE,TRUE)</formula>
    </cfRule>
    <cfRule type="expression" dxfId="1030" priority="368">
      <formula>IF(RIGHT(TEXT(AI507,"0.#"),1)=".",TRUE,FALSE)</formula>
    </cfRule>
  </conditionalFormatting>
  <conditionalFormatting sqref="AI508">
    <cfRule type="expression" dxfId="1029" priority="365">
      <formula>IF(RIGHT(TEXT(AI508,"0.#"),1)=".",FALSE,TRUE)</formula>
    </cfRule>
    <cfRule type="expression" dxfId="1028" priority="366">
      <formula>IF(RIGHT(TEXT(AI508,"0.#"),1)=".",TRUE,FALSE)</formula>
    </cfRule>
  </conditionalFormatting>
  <conditionalFormatting sqref="AM543">
    <cfRule type="expression" dxfId="1027" priority="321">
      <formula>IF(RIGHT(TEXT(AM543,"0.#"),1)=".",FALSE,TRUE)</formula>
    </cfRule>
    <cfRule type="expression" dxfId="1026" priority="322">
      <formula>IF(RIGHT(TEXT(AM543,"0.#"),1)=".",TRUE,FALSE)</formula>
    </cfRule>
  </conditionalFormatting>
  <conditionalFormatting sqref="AM541">
    <cfRule type="expression" dxfId="1025" priority="325">
      <formula>IF(RIGHT(TEXT(AM541,"0.#"),1)=".",FALSE,TRUE)</formula>
    </cfRule>
    <cfRule type="expression" dxfId="1024" priority="326">
      <formula>IF(RIGHT(TEXT(AM541,"0.#"),1)=".",TRUE,FALSE)</formula>
    </cfRule>
  </conditionalFormatting>
  <conditionalFormatting sqref="AM542">
    <cfRule type="expression" dxfId="1023" priority="323">
      <formula>IF(RIGHT(TEXT(AM542,"0.#"),1)=".",FALSE,TRUE)</formula>
    </cfRule>
    <cfRule type="expression" dxfId="1022" priority="324">
      <formula>IF(RIGHT(TEXT(AM542,"0.#"),1)=".",TRUE,FALSE)</formula>
    </cfRule>
  </conditionalFormatting>
  <conditionalFormatting sqref="AI543">
    <cfRule type="expression" dxfId="1021" priority="315">
      <formula>IF(RIGHT(TEXT(AI543,"0.#"),1)=".",FALSE,TRUE)</formula>
    </cfRule>
    <cfRule type="expression" dxfId="1020" priority="316">
      <formula>IF(RIGHT(TEXT(AI543,"0.#"),1)=".",TRUE,FALSE)</formula>
    </cfRule>
  </conditionalFormatting>
  <conditionalFormatting sqref="AI541">
    <cfRule type="expression" dxfId="1019" priority="319">
      <formula>IF(RIGHT(TEXT(AI541,"0.#"),1)=".",FALSE,TRUE)</formula>
    </cfRule>
    <cfRule type="expression" dxfId="1018" priority="320">
      <formula>IF(RIGHT(TEXT(AI541,"0.#"),1)=".",TRUE,FALSE)</formula>
    </cfRule>
  </conditionalFormatting>
  <conditionalFormatting sqref="AI542">
    <cfRule type="expression" dxfId="1017" priority="317">
      <formula>IF(RIGHT(TEXT(AI542,"0.#"),1)=".",FALSE,TRUE)</formula>
    </cfRule>
    <cfRule type="expression" dxfId="1016" priority="318">
      <formula>IF(RIGHT(TEXT(AI542,"0.#"),1)=".",TRUE,FALSE)</formula>
    </cfRule>
  </conditionalFormatting>
  <conditionalFormatting sqref="AM568">
    <cfRule type="expression" dxfId="1015" priority="309">
      <formula>IF(RIGHT(TEXT(AM568,"0.#"),1)=".",FALSE,TRUE)</formula>
    </cfRule>
    <cfRule type="expression" dxfId="1014" priority="310">
      <formula>IF(RIGHT(TEXT(AM568,"0.#"),1)=".",TRUE,FALSE)</formula>
    </cfRule>
  </conditionalFormatting>
  <conditionalFormatting sqref="AM566">
    <cfRule type="expression" dxfId="1013" priority="313">
      <formula>IF(RIGHT(TEXT(AM566,"0.#"),1)=".",FALSE,TRUE)</formula>
    </cfRule>
    <cfRule type="expression" dxfId="1012" priority="314">
      <formula>IF(RIGHT(TEXT(AM566,"0.#"),1)=".",TRUE,FALSE)</formula>
    </cfRule>
  </conditionalFormatting>
  <conditionalFormatting sqref="AM567">
    <cfRule type="expression" dxfId="1011" priority="311">
      <formula>IF(RIGHT(TEXT(AM567,"0.#"),1)=".",FALSE,TRUE)</formula>
    </cfRule>
    <cfRule type="expression" dxfId="1010" priority="312">
      <formula>IF(RIGHT(TEXT(AM567,"0.#"),1)=".",TRUE,FALSE)</formula>
    </cfRule>
  </conditionalFormatting>
  <conditionalFormatting sqref="AI568">
    <cfRule type="expression" dxfId="1009" priority="303">
      <formula>IF(RIGHT(TEXT(AI568,"0.#"),1)=".",FALSE,TRUE)</formula>
    </cfRule>
    <cfRule type="expression" dxfId="1008" priority="304">
      <formula>IF(RIGHT(TEXT(AI568,"0.#"),1)=".",TRUE,FALSE)</formula>
    </cfRule>
  </conditionalFormatting>
  <conditionalFormatting sqref="AI566">
    <cfRule type="expression" dxfId="1007" priority="307">
      <formula>IF(RIGHT(TEXT(AI566,"0.#"),1)=".",FALSE,TRUE)</formula>
    </cfRule>
    <cfRule type="expression" dxfId="1006" priority="308">
      <formula>IF(RIGHT(TEXT(AI566,"0.#"),1)=".",TRUE,FALSE)</formula>
    </cfRule>
  </conditionalFormatting>
  <conditionalFormatting sqref="AI567">
    <cfRule type="expression" dxfId="1005" priority="305">
      <formula>IF(RIGHT(TEXT(AI567,"0.#"),1)=".",FALSE,TRUE)</formula>
    </cfRule>
    <cfRule type="expression" dxfId="1004" priority="306">
      <formula>IF(RIGHT(TEXT(AI567,"0.#"),1)=".",TRUE,FALSE)</formula>
    </cfRule>
  </conditionalFormatting>
  <conditionalFormatting sqref="AM573">
    <cfRule type="expression" dxfId="1003" priority="249">
      <formula>IF(RIGHT(TEXT(AM573,"0.#"),1)=".",FALSE,TRUE)</formula>
    </cfRule>
    <cfRule type="expression" dxfId="1002" priority="250">
      <formula>IF(RIGHT(TEXT(AM573,"0.#"),1)=".",TRUE,FALSE)</formula>
    </cfRule>
  </conditionalFormatting>
  <conditionalFormatting sqref="AM571">
    <cfRule type="expression" dxfId="1001" priority="253">
      <formula>IF(RIGHT(TEXT(AM571,"0.#"),1)=".",FALSE,TRUE)</formula>
    </cfRule>
    <cfRule type="expression" dxfId="1000" priority="254">
      <formula>IF(RIGHT(TEXT(AM571,"0.#"),1)=".",TRUE,FALSE)</formula>
    </cfRule>
  </conditionalFormatting>
  <conditionalFormatting sqref="AM572">
    <cfRule type="expression" dxfId="999" priority="251">
      <formula>IF(RIGHT(TEXT(AM572,"0.#"),1)=".",FALSE,TRUE)</formula>
    </cfRule>
    <cfRule type="expression" dxfId="998" priority="252">
      <formula>IF(RIGHT(TEXT(AM572,"0.#"),1)=".",TRUE,FALSE)</formula>
    </cfRule>
  </conditionalFormatting>
  <conditionalFormatting sqref="AI573">
    <cfRule type="expression" dxfId="997" priority="243">
      <formula>IF(RIGHT(TEXT(AI573,"0.#"),1)=".",FALSE,TRUE)</formula>
    </cfRule>
    <cfRule type="expression" dxfId="996" priority="244">
      <formula>IF(RIGHT(TEXT(AI573,"0.#"),1)=".",TRUE,FALSE)</formula>
    </cfRule>
  </conditionalFormatting>
  <conditionalFormatting sqref="AI571">
    <cfRule type="expression" dxfId="995" priority="247">
      <formula>IF(RIGHT(TEXT(AI571,"0.#"),1)=".",FALSE,TRUE)</formula>
    </cfRule>
    <cfRule type="expression" dxfId="994" priority="248">
      <formula>IF(RIGHT(TEXT(AI571,"0.#"),1)=".",TRUE,FALSE)</formula>
    </cfRule>
  </conditionalFormatting>
  <conditionalFormatting sqref="AI572">
    <cfRule type="expression" dxfId="993" priority="245">
      <formula>IF(RIGHT(TEXT(AI572,"0.#"),1)=".",FALSE,TRUE)</formula>
    </cfRule>
    <cfRule type="expression" dxfId="992" priority="246">
      <formula>IF(RIGHT(TEXT(AI572,"0.#"),1)=".",TRUE,FALSE)</formula>
    </cfRule>
  </conditionalFormatting>
  <conditionalFormatting sqref="AM578">
    <cfRule type="expression" dxfId="991" priority="237">
      <formula>IF(RIGHT(TEXT(AM578,"0.#"),1)=".",FALSE,TRUE)</formula>
    </cfRule>
    <cfRule type="expression" dxfId="990" priority="238">
      <formula>IF(RIGHT(TEXT(AM578,"0.#"),1)=".",TRUE,FALSE)</formula>
    </cfRule>
  </conditionalFormatting>
  <conditionalFormatting sqref="AM576">
    <cfRule type="expression" dxfId="989" priority="241">
      <formula>IF(RIGHT(TEXT(AM576,"0.#"),1)=".",FALSE,TRUE)</formula>
    </cfRule>
    <cfRule type="expression" dxfId="988" priority="242">
      <formula>IF(RIGHT(TEXT(AM576,"0.#"),1)=".",TRUE,FALSE)</formula>
    </cfRule>
  </conditionalFormatting>
  <conditionalFormatting sqref="AM577">
    <cfRule type="expression" dxfId="987" priority="239">
      <formula>IF(RIGHT(TEXT(AM577,"0.#"),1)=".",FALSE,TRUE)</formula>
    </cfRule>
    <cfRule type="expression" dxfId="986" priority="240">
      <formula>IF(RIGHT(TEXT(AM577,"0.#"),1)=".",TRUE,FALSE)</formula>
    </cfRule>
  </conditionalFormatting>
  <conditionalFormatting sqref="AI578">
    <cfRule type="expression" dxfId="985" priority="231">
      <formula>IF(RIGHT(TEXT(AI578,"0.#"),1)=".",FALSE,TRUE)</formula>
    </cfRule>
    <cfRule type="expression" dxfId="984" priority="232">
      <formula>IF(RIGHT(TEXT(AI578,"0.#"),1)=".",TRUE,FALSE)</formula>
    </cfRule>
  </conditionalFormatting>
  <conditionalFormatting sqref="AI576">
    <cfRule type="expression" dxfId="983" priority="235">
      <formula>IF(RIGHT(TEXT(AI576,"0.#"),1)=".",FALSE,TRUE)</formula>
    </cfRule>
    <cfRule type="expression" dxfId="982" priority="236">
      <formula>IF(RIGHT(TEXT(AI576,"0.#"),1)=".",TRUE,FALSE)</formula>
    </cfRule>
  </conditionalFormatting>
  <conditionalFormatting sqref="AI577">
    <cfRule type="expression" dxfId="981" priority="233">
      <formula>IF(RIGHT(TEXT(AI577,"0.#"),1)=".",FALSE,TRUE)</formula>
    </cfRule>
    <cfRule type="expression" dxfId="980" priority="234">
      <formula>IF(RIGHT(TEXT(AI577,"0.#"),1)=".",TRUE,FALSE)</formula>
    </cfRule>
  </conditionalFormatting>
  <conditionalFormatting sqref="AM583">
    <cfRule type="expression" dxfId="979" priority="225">
      <formula>IF(RIGHT(TEXT(AM583,"0.#"),1)=".",FALSE,TRUE)</formula>
    </cfRule>
    <cfRule type="expression" dxfId="978" priority="226">
      <formula>IF(RIGHT(TEXT(AM583,"0.#"),1)=".",TRUE,FALSE)</formula>
    </cfRule>
  </conditionalFormatting>
  <conditionalFormatting sqref="AM581">
    <cfRule type="expression" dxfId="977" priority="229">
      <formula>IF(RIGHT(TEXT(AM581,"0.#"),1)=".",FALSE,TRUE)</formula>
    </cfRule>
    <cfRule type="expression" dxfId="976" priority="230">
      <formula>IF(RIGHT(TEXT(AM581,"0.#"),1)=".",TRUE,FALSE)</formula>
    </cfRule>
  </conditionalFormatting>
  <conditionalFormatting sqref="AM582">
    <cfRule type="expression" dxfId="975" priority="227">
      <formula>IF(RIGHT(TEXT(AM582,"0.#"),1)=".",FALSE,TRUE)</formula>
    </cfRule>
    <cfRule type="expression" dxfId="974" priority="228">
      <formula>IF(RIGHT(TEXT(AM582,"0.#"),1)=".",TRUE,FALSE)</formula>
    </cfRule>
  </conditionalFormatting>
  <conditionalFormatting sqref="AI583">
    <cfRule type="expression" dxfId="973" priority="219">
      <formula>IF(RIGHT(TEXT(AI583,"0.#"),1)=".",FALSE,TRUE)</formula>
    </cfRule>
    <cfRule type="expression" dxfId="972" priority="220">
      <formula>IF(RIGHT(TEXT(AI583,"0.#"),1)=".",TRUE,FALSE)</formula>
    </cfRule>
  </conditionalFormatting>
  <conditionalFormatting sqref="AI581">
    <cfRule type="expression" dxfId="971" priority="223">
      <formula>IF(RIGHT(TEXT(AI581,"0.#"),1)=".",FALSE,TRUE)</formula>
    </cfRule>
    <cfRule type="expression" dxfId="970" priority="224">
      <formula>IF(RIGHT(TEXT(AI581,"0.#"),1)=".",TRUE,FALSE)</formula>
    </cfRule>
  </conditionalFormatting>
  <conditionalFormatting sqref="AI582">
    <cfRule type="expression" dxfId="969" priority="221">
      <formula>IF(RIGHT(TEXT(AI582,"0.#"),1)=".",FALSE,TRUE)</formula>
    </cfRule>
    <cfRule type="expression" dxfId="968" priority="222">
      <formula>IF(RIGHT(TEXT(AI582,"0.#"),1)=".",TRUE,FALSE)</formula>
    </cfRule>
  </conditionalFormatting>
  <conditionalFormatting sqref="AM548">
    <cfRule type="expression" dxfId="967" priority="297">
      <formula>IF(RIGHT(TEXT(AM548,"0.#"),1)=".",FALSE,TRUE)</formula>
    </cfRule>
    <cfRule type="expression" dxfId="966" priority="298">
      <formula>IF(RIGHT(TEXT(AM548,"0.#"),1)=".",TRUE,FALSE)</formula>
    </cfRule>
  </conditionalFormatting>
  <conditionalFormatting sqref="AM546">
    <cfRule type="expression" dxfId="965" priority="301">
      <formula>IF(RIGHT(TEXT(AM546,"0.#"),1)=".",FALSE,TRUE)</formula>
    </cfRule>
    <cfRule type="expression" dxfId="964" priority="302">
      <formula>IF(RIGHT(TEXT(AM546,"0.#"),1)=".",TRUE,FALSE)</formula>
    </cfRule>
  </conditionalFormatting>
  <conditionalFormatting sqref="AM547">
    <cfRule type="expression" dxfId="963" priority="299">
      <formula>IF(RIGHT(TEXT(AM547,"0.#"),1)=".",FALSE,TRUE)</formula>
    </cfRule>
    <cfRule type="expression" dxfId="962" priority="300">
      <formula>IF(RIGHT(TEXT(AM547,"0.#"),1)=".",TRUE,FALSE)</formula>
    </cfRule>
  </conditionalFormatting>
  <conditionalFormatting sqref="AI548">
    <cfRule type="expression" dxfId="961" priority="291">
      <formula>IF(RIGHT(TEXT(AI548,"0.#"),1)=".",FALSE,TRUE)</formula>
    </cfRule>
    <cfRule type="expression" dxfId="960" priority="292">
      <formula>IF(RIGHT(TEXT(AI548,"0.#"),1)=".",TRUE,FALSE)</formula>
    </cfRule>
  </conditionalFormatting>
  <conditionalFormatting sqref="AI546">
    <cfRule type="expression" dxfId="959" priority="295">
      <formula>IF(RIGHT(TEXT(AI546,"0.#"),1)=".",FALSE,TRUE)</formula>
    </cfRule>
    <cfRule type="expression" dxfId="958" priority="296">
      <formula>IF(RIGHT(TEXT(AI546,"0.#"),1)=".",TRUE,FALSE)</formula>
    </cfRule>
  </conditionalFormatting>
  <conditionalFormatting sqref="AI547">
    <cfRule type="expression" dxfId="957" priority="293">
      <formula>IF(RIGHT(TEXT(AI547,"0.#"),1)=".",FALSE,TRUE)</formula>
    </cfRule>
    <cfRule type="expression" dxfId="956" priority="294">
      <formula>IF(RIGHT(TEXT(AI547,"0.#"),1)=".",TRUE,FALSE)</formula>
    </cfRule>
  </conditionalFormatting>
  <conditionalFormatting sqref="AM553">
    <cfRule type="expression" dxfId="955" priority="285">
      <formula>IF(RIGHT(TEXT(AM553,"0.#"),1)=".",FALSE,TRUE)</formula>
    </cfRule>
    <cfRule type="expression" dxfId="954" priority="286">
      <formula>IF(RIGHT(TEXT(AM553,"0.#"),1)=".",TRUE,FALSE)</formula>
    </cfRule>
  </conditionalFormatting>
  <conditionalFormatting sqref="AM551">
    <cfRule type="expression" dxfId="953" priority="289">
      <formula>IF(RIGHT(TEXT(AM551,"0.#"),1)=".",FALSE,TRUE)</formula>
    </cfRule>
    <cfRule type="expression" dxfId="952" priority="290">
      <formula>IF(RIGHT(TEXT(AM551,"0.#"),1)=".",TRUE,FALSE)</formula>
    </cfRule>
  </conditionalFormatting>
  <conditionalFormatting sqref="AM552">
    <cfRule type="expression" dxfId="951" priority="287">
      <formula>IF(RIGHT(TEXT(AM552,"0.#"),1)=".",FALSE,TRUE)</formula>
    </cfRule>
    <cfRule type="expression" dxfId="950" priority="288">
      <formula>IF(RIGHT(TEXT(AM552,"0.#"),1)=".",TRUE,FALSE)</formula>
    </cfRule>
  </conditionalFormatting>
  <conditionalFormatting sqref="AI553">
    <cfRule type="expression" dxfId="949" priority="279">
      <formula>IF(RIGHT(TEXT(AI553,"0.#"),1)=".",FALSE,TRUE)</formula>
    </cfRule>
    <cfRule type="expression" dxfId="948" priority="280">
      <formula>IF(RIGHT(TEXT(AI553,"0.#"),1)=".",TRUE,FALSE)</formula>
    </cfRule>
  </conditionalFormatting>
  <conditionalFormatting sqref="AI551">
    <cfRule type="expression" dxfId="947" priority="283">
      <formula>IF(RIGHT(TEXT(AI551,"0.#"),1)=".",FALSE,TRUE)</formula>
    </cfRule>
    <cfRule type="expression" dxfId="946" priority="284">
      <formula>IF(RIGHT(TEXT(AI551,"0.#"),1)=".",TRUE,FALSE)</formula>
    </cfRule>
  </conditionalFormatting>
  <conditionalFormatting sqref="AI552">
    <cfRule type="expression" dxfId="945" priority="281">
      <formula>IF(RIGHT(TEXT(AI552,"0.#"),1)=".",FALSE,TRUE)</formula>
    </cfRule>
    <cfRule type="expression" dxfId="944" priority="282">
      <formula>IF(RIGHT(TEXT(AI552,"0.#"),1)=".",TRUE,FALSE)</formula>
    </cfRule>
  </conditionalFormatting>
  <conditionalFormatting sqref="AM558">
    <cfRule type="expression" dxfId="943" priority="273">
      <formula>IF(RIGHT(TEXT(AM558,"0.#"),1)=".",FALSE,TRUE)</formula>
    </cfRule>
    <cfRule type="expression" dxfId="942" priority="274">
      <formula>IF(RIGHT(TEXT(AM558,"0.#"),1)=".",TRUE,FALSE)</formula>
    </cfRule>
  </conditionalFormatting>
  <conditionalFormatting sqref="AM556">
    <cfRule type="expression" dxfId="941" priority="277">
      <formula>IF(RIGHT(TEXT(AM556,"0.#"),1)=".",FALSE,TRUE)</formula>
    </cfRule>
    <cfRule type="expression" dxfId="940" priority="278">
      <formula>IF(RIGHT(TEXT(AM556,"0.#"),1)=".",TRUE,FALSE)</formula>
    </cfRule>
  </conditionalFormatting>
  <conditionalFormatting sqref="AM557">
    <cfRule type="expression" dxfId="939" priority="275">
      <formula>IF(RIGHT(TEXT(AM557,"0.#"),1)=".",FALSE,TRUE)</formula>
    </cfRule>
    <cfRule type="expression" dxfId="938" priority="276">
      <formula>IF(RIGHT(TEXT(AM557,"0.#"),1)=".",TRUE,FALSE)</formula>
    </cfRule>
  </conditionalFormatting>
  <conditionalFormatting sqref="AI558">
    <cfRule type="expression" dxfId="937" priority="267">
      <formula>IF(RIGHT(TEXT(AI558,"0.#"),1)=".",FALSE,TRUE)</formula>
    </cfRule>
    <cfRule type="expression" dxfId="936" priority="268">
      <formula>IF(RIGHT(TEXT(AI558,"0.#"),1)=".",TRUE,FALSE)</formula>
    </cfRule>
  </conditionalFormatting>
  <conditionalFormatting sqref="AI556">
    <cfRule type="expression" dxfId="935" priority="271">
      <formula>IF(RIGHT(TEXT(AI556,"0.#"),1)=".",FALSE,TRUE)</formula>
    </cfRule>
    <cfRule type="expression" dxfId="934" priority="272">
      <formula>IF(RIGHT(TEXT(AI556,"0.#"),1)=".",TRUE,FALSE)</formula>
    </cfRule>
  </conditionalFormatting>
  <conditionalFormatting sqref="AI557">
    <cfRule type="expression" dxfId="933" priority="269">
      <formula>IF(RIGHT(TEXT(AI557,"0.#"),1)=".",FALSE,TRUE)</formula>
    </cfRule>
    <cfRule type="expression" dxfId="932" priority="270">
      <formula>IF(RIGHT(TEXT(AI557,"0.#"),1)=".",TRUE,FALSE)</formula>
    </cfRule>
  </conditionalFormatting>
  <conditionalFormatting sqref="AM563">
    <cfRule type="expression" dxfId="931" priority="261">
      <formula>IF(RIGHT(TEXT(AM563,"0.#"),1)=".",FALSE,TRUE)</formula>
    </cfRule>
    <cfRule type="expression" dxfId="930" priority="262">
      <formula>IF(RIGHT(TEXT(AM563,"0.#"),1)=".",TRUE,FALSE)</formula>
    </cfRule>
  </conditionalFormatting>
  <conditionalFormatting sqref="AM561">
    <cfRule type="expression" dxfId="929" priority="265">
      <formula>IF(RIGHT(TEXT(AM561,"0.#"),1)=".",FALSE,TRUE)</formula>
    </cfRule>
    <cfRule type="expression" dxfId="928" priority="266">
      <formula>IF(RIGHT(TEXT(AM561,"0.#"),1)=".",TRUE,FALSE)</formula>
    </cfRule>
  </conditionalFormatting>
  <conditionalFormatting sqref="AM562">
    <cfRule type="expression" dxfId="927" priority="263">
      <formula>IF(RIGHT(TEXT(AM562,"0.#"),1)=".",FALSE,TRUE)</formula>
    </cfRule>
    <cfRule type="expression" dxfId="926" priority="264">
      <formula>IF(RIGHT(TEXT(AM562,"0.#"),1)=".",TRUE,FALSE)</formula>
    </cfRule>
  </conditionalFormatting>
  <conditionalFormatting sqref="AI563">
    <cfRule type="expression" dxfId="925" priority="255">
      <formula>IF(RIGHT(TEXT(AI563,"0.#"),1)=".",FALSE,TRUE)</formula>
    </cfRule>
    <cfRule type="expression" dxfId="924" priority="256">
      <formula>IF(RIGHT(TEXT(AI563,"0.#"),1)=".",TRUE,FALSE)</formula>
    </cfRule>
  </conditionalFormatting>
  <conditionalFormatting sqref="AI561">
    <cfRule type="expression" dxfId="923" priority="259">
      <formula>IF(RIGHT(TEXT(AI561,"0.#"),1)=".",FALSE,TRUE)</formula>
    </cfRule>
    <cfRule type="expression" dxfId="922" priority="260">
      <formula>IF(RIGHT(TEXT(AI561,"0.#"),1)=".",TRUE,FALSE)</formula>
    </cfRule>
  </conditionalFormatting>
  <conditionalFormatting sqref="AI562">
    <cfRule type="expression" dxfId="921" priority="257">
      <formula>IF(RIGHT(TEXT(AI562,"0.#"),1)=".",FALSE,TRUE)</formula>
    </cfRule>
    <cfRule type="expression" dxfId="920" priority="258">
      <formula>IF(RIGHT(TEXT(AI562,"0.#"),1)=".",TRUE,FALSE)</formula>
    </cfRule>
  </conditionalFormatting>
  <conditionalFormatting sqref="AM597">
    <cfRule type="expression" dxfId="919" priority="213">
      <formula>IF(RIGHT(TEXT(AM597,"0.#"),1)=".",FALSE,TRUE)</formula>
    </cfRule>
    <cfRule type="expression" dxfId="918" priority="214">
      <formula>IF(RIGHT(TEXT(AM597,"0.#"),1)=".",TRUE,FALSE)</formula>
    </cfRule>
  </conditionalFormatting>
  <conditionalFormatting sqref="AM595">
    <cfRule type="expression" dxfId="917" priority="217">
      <formula>IF(RIGHT(TEXT(AM595,"0.#"),1)=".",FALSE,TRUE)</formula>
    </cfRule>
    <cfRule type="expression" dxfId="916" priority="218">
      <formula>IF(RIGHT(TEXT(AM595,"0.#"),1)=".",TRUE,FALSE)</formula>
    </cfRule>
  </conditionalFormatting>
  <conditionalFormatting sqref="AM596">
    <cfRule type="expression" dxfId="915" priority="215">
      <formula>IF(RIGHT(TEXT(AM596,"0.#"),1)=".",FALSE,TRUE)</formula>
    </cfRule>
    <cfRule type="expression" dxfId="914" priority="216">
      <formula>IF(RIGHT(TEXT(AM596,"0.#"),1)=".",TRUE,FALSE)</formula>
    </cfRule>
  </conditionalFormatting>
  <conditionalFormatting sqref="AI597">
    <cfRule type="expression" dxfId="913" priority="207">
      <formula>IF(RIGHT(TEXT(AI597,"0.#"),1)=".",FALSE,TRUE)</formula>
    </cfRule>
    <cfRule type="expression" dxfId="912" priority="208">
      <formula>IF(RIGHT(TEXT(AI597,"0.#"),1)=".",TRUE,FALSE)</formula>
    </cfRule>
  </conditionalFormatting>
  <conditionalFormatting sqref="AI595">
    <cfRule type="expression" dxfId="911" priority="211">
      <formula>IF(RIGHT(TEXT(AI595,"0.#"),1)=".",FALSE,TRUE)</formula>
    </cfRule>
    <cfRule type="expression" dxfId="910" priority="212">
      <formula>IF(RIGHT(TEXT(AI595,"0.#"),1)=".",TRUE,FALSE)</formula>
    </cfRule>
  </conditionalFormatting>
  <conditionalFormatting sqref="AI596">
    <cfRule type="expression" dxfId="909" priority="209">
      <formula>IF(RIGHT(TEXT(AI596,"0.#"),1)=".",FALSE,TRUE)</formula>
    </cfRule>
    <cfRule type="expression" dxfId="908" priority="210">
      <formula>IF(RIGHT(TEXT(AI596,"0.#"),1)=".",TRUE,FALSE)</formula>
    </cfRule>
  </conditionalFormatting>
  <conditionalFormatting sqref="AM622">
    <cfRule type="expression" dxfId="907" priority="201">
      <formula>IF(RIGHT(TEXT(AM622,"0.#"),1)=".",FALSE,TRUE)</formula>
    </cfRule>
    <cfRule type="expression" dxfId="906" priority="202">
      <formula>IF(RIGHT(TEXT(AM622,"0.#"),1)=".",TRUE,FALSE)</formula>
    </cfRule>
  </conditionalFormatting>
  <conditionalFormatting sqref="AM620">
    <cfRule type="expression" dxfId="905" priority="205">
      <formula>IF(RIGHT(TEXT(AM620,"0.#"),1)=".",FALSE,TRUE)</formula>
    </cfRule>
    <cfRule type="expression" dxfId="904" priority="206">
      <formula>IF(RIGHT(TEXT(AM620,"0.#"),1)=".",TRUE,FALSE)</formula>
    </cfRule>
  </conditionalFormatting>
  <conditionalFormatting sqref="AM621">
    <cfRule type="expression" dxfId="903" priority="203">
      <formula>IF(RIGHT(TEXT(AM621,"0.#"),1)=".",FALSE,TRUE)</formula>
    </cfRule>
    <cfRule type="expression" dxfId="902" priority="204">
      <formula>IF(RIGHT(TEXT(AM621,"0.#"),1)=".",TRUE,FALSE)</formula>
    </cfRule>
  </conditionalFormatting>
  <conditionalFormatting sqref="AI622">
    <cfRule type="expression" dxfId="901" priority="195">
      <formula>IF(RIGHT(TEXT(AI622,"0.#"),1)=".",FALSE,TRUE)</formula>
    </cfRule>
    <cfRule type="expression" dxfId="900" priority="196">
      <formula>IF(RIGHT(TEXT(AI622,"0.#"),1)=".",TRUE,FALSE)</formula>
    </cfRule>
  </conditionalFormatting>
  <conditionalFormatting sqref="AI620">
    <cfRule type="expression" dxfId="899" priority="199">
      <formula>IF(RIGHT(TEXT(AI620,"0.#"),1)=".",FALSE,TRUE)</formula>
    </cfRule>
    <cfRule type="expression" dxfId="898" priority="200">
      <formula>IF(RIGHT(TEXT(AI620,"0.#"),1)=".",TRUE,FALSE)</formula>
    </cfRule>
  </conditionalFormatting>
  <conditionalFormatting sqref="AI621">
    <cfRule type="expression" dxfId="897" priority="197">
      <formula>IF(RIGHT(TEXT(AI621,"0.#"),1)=".",FALSE,TRUE)</formula>
    </cfRule>
    <cfRule type="expression" dxfId="896" priority="198">
      <formula>IF(RIGHT(TEXT(AI621,"0.#"),1)=".",TRUE,FALSE)</formula>
    </cfRule>
  </conditionalFormatting>
  <conditionalFormatting sqref="AM627">
    <cfRule type="expression" dxfId="895" priority="141">
      <formula>IF(RIGHT(TEXT(AM627,"0.#"),1)=".",FALSE,TRUE)</formula>
    </cfRule>
    <cfRule type="expression" dxfId="894" priority="142">
      <formula>IF(RIGHT(TEXT(AM627,"0.#"),1)=".",TRUE,FALSE)</formula>
    </cfRule>
  </conditionalFormatting>
  <conditionalFormatting sqref="AM625">
    <cfRule type="expression" dxfId="893" priority="145">
      <formula>IF(RIGHT(TEXT(AM625,"0.#"),1)=".",FALSE,TRUE)</formula>
    </cfRule>
    <cfRule type="expression" dxfId="892" priority="146">
      <formula>IF(RIGHT(TEXT(AM625,"0.#"),1)=".",TRUE,FALSE)</formula>
    </cfRule>
  </conditionalFormatting>
  <conditionalFormatting sqref="AM626">
    <cfRule type="expression" dxfId="891" priority="143">
      <formula>IF(RIGHT(TEXT(AM626,"0.#"),1)=".",FALSE,TRUE)</formula>
    </cfRule>
    <cfRule type="expression" dxfId="890" priority="144">
      <formula>IF(RIGHT(TEXT(AM626,"0.#"),1)=".",TRUE,FALSE)</formula>
    </cfRule>
  </conditionalFormatting>
  <conditionalFormatting sqref="AI627">
    <cfRule type="expression" dxfId="889" priority="135">
      <formula>IF(RIGHT(TEXT(AI627,"0.#"),1)=".",FALSE,TRUE)</formula>
    </cfRule>
    <cfRule type="expression" dxfId="888" priority="136">
      <formula>IF(RIGHT(TEXT(AI627,"0.#"),1)=".",TRUE,FALSE)</formula>
    </cfRule>
  </conditionalFormatting>
  <conditionalFormatting sqref="AI625">
    <cfRule type="expression" dxfId="887" priority="139">
      <formula>IF(RIGHT(TEXT(AI625,"0.#"),1)=".",FALSE,TRUE)</formula>
    </cfRule>
    <cfRule type="expression" dxfId="886" priority="140">
      <formula>IF(RIGHT(TEXT(AI625,"0.#"),1)=".",TRUE,FALSE)</formula>
    </cfRule>
  </conditionalFormatting>
  <conditionalFormatting sqref="AI626">
    <cfRule type="expression" dxfId="885" priority="137">
      <formula>IF(RIGHT(TEXT(AI626,"0.#"),1)=".",FALSE,TRUE)</formula>
    </cfRule>
    <cfRule type="expression" dxfId="884" priority="138">
      <formula>IF(RIGHT(TEXT(AI626,"0.#"),1)=".",TRUE,FALSE)</formula>
    </cfRule>
  </conditionalFormatting>
  <conditionalFormatting sqref="AM632">
    <cfRule type="expression" dxfId="883" priority="129">
      <formula>IF(RIGHT(TEXT(AM632,"0.#"),1)=".",FALSE,TRUE)</formula>
    </cfRule>
    <cfRule type="expression" dxfId="882" priority="130">
      <formula>IF(RIGHT(TEXT(AM632,"0.#"),1)=".",TRUE,FALSE)</formula>
    </cfRule>
  </conditionalFormatting>
  <conditionalFormatting sqref="AM630">
    <cfRule type="expression" dxfId="881" priority="133">
      <formula>IF(RIGHT(TEXT(AM630,"0.#"),1)=".",FALSE,TRUE)</formula>
    </cfRule>
    <cfRule type="expression" dxfId="880" priority="134">
      <formula>IF(RIGHT(TEXT(AM630,"0.#"),1)=".",TRUE,FALSE)</formula>
    </cfRule>
  </conditionalFormatting>
  <conditionalFormatting sqref="AM631">
    <cfRule type="expression" dxfId="879" priority="131">
      <formula>IF(RIGHT(TEXT(AM631,"0.#"),1)=".",FALSE,TRUE)</formula>
    </cfRule>
    <cfRule type="expression" dxfId="878" priority="132">
      <formula>IF(RIGHT(TEXT(AM631,"0.#"),1)=".",TRUE,FALSE)</formula>
    </cfRule>
  </conditionalFormatting>
  <conditionalFormatting sqref="AI632">
    <cfRule type="expression" dxfId="877" priority="123">
      <formula>IF(RIGHT(TEXT(AI632,"0.#"),1)=".",FALSE,TRUE)</formula>
    </cfRule>
    <cfRule type="expression" dxfId="876" priority="124">
      <formula>IF(RIGHT(TEXT(AI632,"0.#"),1)=".",TRUE,FALSE)</formula>
    </cfRule>
  </conditionalFormatting>
  <conditionalFormatting sqref="AI630">
    <cfRule type="expression" dxfId="875" priority="127">
      <formula>IF(RIGHT(TEXT(AI630,"0.#"),1)=".",FALSE,TRUE)</formula>
    </cfRule>
    <cfRule type="expression" dxfId="874" priority="128">
      <formula>IF(RIGHT(TEXT(AI630,"0.#"),1)=".",TRUE,FALSE)</formula>
    </cfRule>
  </conditionalFormatting>
  <conditionalFormatting sqref="AI631">
    <cfRule type="expression" dxfId="873" priority="125">
      <formula>IF(RIGHT(TEXT(AI631,"0.#"),1)=".",FALSE,TRUE)</formula>
    </cfRule>
    <cfRule type="expression" dxfId="872" priority="126">
      <formula>IF(RIGHT(TEXT(AI631,"0.#"),1)=".",TRUE,FALSE)</formula>
    </cfRule>
  </conditionalFormatting>
  <conditionalFormatting sqref="AM637">
    <cfRule type="expression" dxfId="871" priority="117">
      <formula>IF(RIGHT(TEXT(AM637,"0.#"),1)=".",FALSE,TRUE)</formula>
    </cfRule>
    <cfRule type="expression" dxfId="870" priority="118">
      <formula>IF(RIGHT(TEXT(AM637,"0.#"),1)=".",TRUE,FALSE)</formula>
    </cfRule>
  </conditionalFormatting>
  <conditionalFormatting sqref="AM635">
    <cfRule type="expression" dxfId="869" priority="121">
      <formula>IF(RIGHT(TEXT(AM635,"0.#"),1)=".",FALSE,TRUE)</formula>
    </cfRule>
    <cfRule type="expression" dxfId="868" priority="122">
      <formula>IF(RIGHT(TEXT(AM635,"0.#"),1)=".",TRUE,FALSE)</formula>
    </cfRule>
  </conditionalFormatting>
  <conditionalFormatting sqref="AM636">
    <cfRule type="expression" dxfId="867" priority="119">
      <formula>IF(RIGHT(TEXT(AM636,"0.#"),1)=".",FALSE,TRUE)</formula>
    </cfRule>
    <cfRule type="expression" dxfId="866" priority="120">
      <formula>IF(RIGHT(TEXT(AM636,"0.#"),1)=".",TRUE,FALSE)</formula>
    </cfRule>
  </conditionalFormatting>
  <conditionalFormatting sqref="AI637">
    <cfRule type="expression" dxfId="865" priority="111">
      <formula>IF(RIGHT(TEXT(AI637,"0.#"),1)=".",FALSE,TRUE)</formula>
    </cfRule>
    <cfRule type="expression" dxfId="864" priority="112">
      <formula>IF(RIGHT(TEXT(AI637,"0.#"),1)=".",TRUE,FALSE)</formula>
    </cfRule>
  </conditionalFormatting>
  <conditionalFormatting sqref="AI635">
    <cfRule type="expression" dxfId="863" priority="115">
      <formula>IF(RIGHT(TEXT(AI635,"0.#"),1)=".",FALSE,TRUE)</formula>
    </cfRule>
    <cfRule type="expression" dxfId="862" priority="116">
      <formula>IF(RIGHT(TEXT(AI635,"0.#"),1)=".",TRUE,FALSE)</formula>
    </cfRule>
  </conditionalFormatting>
  <conditionalFormatting sqref="AI636">
    <cfRule type="expression" dxfId="861" priority="113">
      <formula>IF(RIGHT(TEXT(AI636,"0.#"),1)=".",FALSE,TRUE)</formula>
    </cfRule>
    <cfRule type="expression" dxfId="860" priority="114">
      <formula>IF(RIGHT(TEXT(AI636,"0.#"),1)=".",TRUE,FALSE)</formula>
    </cfRule>
  </conditionalFormatting>
  <conditionalFormatting sqref="AM602">
    <cfRule type="expression" dxfId="859" priority="189">
      <formula>IF(RIGHT(TEXT(AM602,"0.#"),1)=".",FALSE,TRUE)</formula>
    </cfRule>
    <cfRule type="expression" dxfId="858" priority="190">
      <formula>IF(RIGHT(TEXT(AM602,"0.#"),1)=".",TRUE,FALSE)</formula>
    </cfRule>
  </conditionalFormatting>
  <conditionalFormatting sqref="AM600">
    <cfRule type="expression" dxfId="857" priority="193">
      <formula>IF(RIGHT(TEXT(AM600,"0.#"),1)=".",FALSE,TRUE)</formula>
    </cfRule>
    <cfRule type="expression" dxfId="856" priority="194">
      <formula>IF(RIGHT(TEXT(AM600,"0.#"),1)=".",TRUE,FALSE)</formula>
    </cfRule>
  </conditionalFormatting>
  <conditionalFormatting sqref="AM601">
    <cfRule type="expression" dxfId="855" priority="191">
      <formula>IF(RIGHT(TEXT(AM601,"0.#"),1)=".",FALSE,TRUE)</formula>
    </cfRule>
    <cfRule type="expression" dxfId="854" priority="192">
      <formula>IF(RIGHT(TEXT(AM601,"0.#"),1)=".",TRUE,FALSE)</formula>
    </cfRule>
  </conditionalFormatting>
  <conditionalFormatting sqref="AI602">
    <cfRule type="expression" dxfId="853" priority="183">
      <formula>IF(RIGHT(TEXT(AI602,"0.#"),1)=".",FALSE,TRUE)</formula>
    </cfRule>
    <cfRule type="expression" dxfId="852" priority="184">
      <formula>IF(RIGHT(TEXT(AI602,"0.#"),1)=".",TRUE,FALSE)</formula>
    </cfRule>
  </conditionalFormatting>
  <conditionalFormatting sqref="AI600">
    <cfRule type="expression" dxfId="851" priority="187">
      <formula>IF(RIGHT(TEXT(AI600,"0.#"),1)=".",FALSE,TRUE)</formula>
    </cfRule>
    <cfRule type="expression" dxfId="850" priority="188">
      <formula>IF(RIGHT(TEXT(AI600,"0.#"),1)=".",TRUE,FALSE)</formula>
    </cfRule>
  </conditionalFormatting>
  <conditionalFormatting sqref="AI601">
    <cfRule type="expression" dxfId="849" priority="185">
      <formula>IF(RIGHT(TEXT(AI601,"0.#"),1)=".",FALSE,TRUE)</formula>
    </cfRule>
    <cfRule type="expression" dxfId="848" priority="186">
      <formula>IF(RIGHT(TEXT(AI601,"0.#"),1)=".",TRUE,FALSE)</formula>
    </cfRule>
  </conditionalFormatting>
  <conditionalFormatting sqref="AM607">
    <cfRule type="expression" dxfId="847" priority="177">
      <formula>IF(RIGHT(TEXT(AM607,"0.#"),1)=".",FALSE,TRUE)</formula>
    </cfRule>
    <cfRule type="expression" dxfId="846" priority="178">
      <formula>IF(RIGHT(TEXT(AM607,"0.#"),1)=".",TRUE,FALSE)</formula>
    </cfRule>
  </conditionalFormatting>
  <conditionalFormatting sqref="AM605">
    <cfRule type="expression" dxfId="845" priority="181">
      <formula>IF(RIGHT(TEXT(AM605,"0.#"),1)=".",FALSE,TRUE)</formula>
    </cfRule>
    <cfRule type="expression" dxfId="844" priority="182">
      <formula>IF(RIGHT(TEXT(AM605,"0.#"),1)=".",TRUE,FALSE)</formula>
    </cfRule>
  </conditionalFormatting>
  <conditionalFormatting sqref="AM606">
    <cfRule type="expression" dxfId="843" priority="179">
      <formula>IF(RIGHT(TEXT(AM606,"0.#"),1)=".",FALSE,TRUE)</formula>
    </cfRule>
    <cfRule type="expression" dxfId="842" priority="180">
      <formula>IF(RIGHT(TEXT(AM606,"0.#"),1)=".",TRUE,FALSE)</formula>
    </cfRule>
  </conditionalFormatting>
  <conditionalFormatting sqref="AI607">
    <cfRule type="expression" dxfId="841" priority="171">
      <formula>IF(RIGHT(TEXT(AI607,"0.#"),1)=".",FALSE,TRUE)</formula>
    </cfRule>
    <cfRule type="expression" dxfId="840" priority="172">
      <formula>IF(RIGHT(TEXT(AI607,"0.#"),1)=".",TRUE,FALSE)</formula>
    </cfRule>
  </conditionalFormatting>
  <conditionalFormatting sqref="AI605">
    <cfRule type="expression" dxfId="839" priority="175">
      <formula>IF(RIGHT(TEXT(AI605,"0.#"),1)=".",FALSE,TRUE)</formula>
    </cfRule>
    <cfRule type="expression" dxfId="838" priority="176">
      <formula>IF(RIGHT(TEXT(AI605,"0.#"),1)=".",TRUE,FALSE)</formula>
    </cfRule>
  </conditionalFormatting>
  <conditionalFormatting sqref="AI606">
    <cfRule type="expression" dxfId="837" priority="173">
      <formula>IF(RIGHT(TEXT(AI606,"0.#"),1)=".",FALSE,TRUE)</formula>
    </cfRule>
    <cfRule type="expression" dxfId="836" priority="174">
      <formula>IF(RIGHT(TEXT(AI606,"0.#"),1)=".",TRUE,FALSE)</formula>
    </cfRule>
  </conditionalFormatting>
  <conditionalFormatting sqref="AM612">
    <cfRule type="expression" dxfId="835" priority="165">
      <formula>IF(RIGHT(TEXT(AM612,"0.#"),1)=".",FALSE,TRUE)</formula>
    </cfRule>
    <cfRule type="expression" dxfId="834" priority="166">
      <formula>IF(RIGHT(TEXT(AM612,"0.#"),1)=".",TRUE,FALSE)</formula>
    </cfRule>
  </conditionalFormatting>
  <conditionalFormatting sqref="AM610">
    <cfRule type="expression" dxfId="833" priority="169">
      <formula>IF(RIGHT(TEXT(AM610,"0.#"),1)=".",FALSE,TRUE)</formula>
    </cfRule>
    <cfRule type="expression" dxfId="832" priority="170">
      <formula>IF(RIGHT(TEXT(AM610,"0.#"),1)=".",TRUE,FALSE)</formula>
    </cfRule>
  </conditionalFormatting>
  <conditionalFormatting sqref="AM611">
    <cfRule type="expression" dxfId="831" priority="167">
      <formula>IF(RIGHT(TEXT(AM611,"0.#"),1)=".",FALSE,TRUE)</formula>
    </cfRule>
    <cfRule type="expression" dxfId="830" priority="168">
      <formula>IF(RIGHT(TEXT(AM611,"0.#"),1)=".",TRUE,FALSE)</formula>
    </cfRule>
  </conditionalFormatting>
  <conditionalFormatting sqref="AI612">
    <cfRule type="expression" dxfId="829" priority="159">
      <formula>IF(RIGHT(TEXT(AI612,"0.#"),1)=".",FALSE,TRUE)</formula>
    </cfRule>
    <cfRule type="expression" dxfId="828" priority="160">
      <formula>IF(RIGHT(TEXT(AI612,"0.#"),1)=".",TRUE,FALSE)</formula>
    </cfRule>
  </conditionalFormatting>
  <conditionalFormatting sqref="AI610">
    <cfRule type="expression" dxfId="827" priority="163">
      <formula>IF(RIGHT(TEXT(AI610,"0.#"),1)=".",FALSE,TRUE)</formula>
    </cfRule>
    <cfRule type="expression" dxfId="826" priority="164">
      <formula>IF(RIGHT(TEXT(AI610,"0.#"),1)=".",TRUE,FALSE)</formula>
    </cfRule>
  </conditionalFormatting>
  <conditionalFormatting sqref="AI611">
    <cfRule type="expression" dxfId="825" priority="161">
      <formula>IF(RIGHT(TEXT(AI611,"0.#"),1)=".",FALSE,TRUE)</formula>
    </cfRule>
    <cfRule type="expression" dxfId="824" priority="162">
      <formula>IF(RIGHT(TEXT(AI611,"0.#"),1)=".",TRUE,FALSE)</formula>
    </cfRule>
  </conditionalFormatting>
  <conditionalFormatting sqref="AM617">
    <cfRule type="expression" dxfId="823" priority="153">
      <formula>IF(RIGHT(TEXT(AM617,"0.#"),1)=".",FALSE,TRUE)</formula>
    </cfRule>
    <cfRule type="expression" dxfId="822" priority="154">
      <formula>IF(RIGHT(TEXT(AM617,"0.#"),1)=".",TRUE,FALSE)</formula>
    </cfRule>
  </conditionalFormatting>
  <conditionalFormatting sqref="AM615">
    <cfRule type="expression" dxfId="821" priority="157">
      <formula>IF(RIGHT(TEXT(AM615,"0.#"),1)=".",FALSE,TRUE)</formula>
    </cfRule>
    <cfRule type="expression" dxfId="820" priority="158">
      <formula>IF(RIGHT(TEXT(AM615,"0.#"),1)=".",TRUE,FALSE)</formula>
    </cfRule>
  </conditionalFormatting>
  <conditionalFormatting sqref="AM616">
    <cfRule type="expression" dxfId="819" priority="155">
      <formula>IF(RIGHT(TEXT(AM616,"0.#"),1)=".",FALSE,TRUE)</formula>
    </cfRule>
    <cfRule type="expression" dxfId="818" priority="156">
      <formula>IF(RIGHT(TEXT(AM616,"0.#"),1)=".",TRUE,FALSE)</formula>
    </cfRule>
  </conditionalFormatting>
  <conditionalFormatting sqref="AI617">
    <cfRule type="expression" dxfId="817" priority="147">
      <formula>IF(RIGHT(TEXT(AI617,"0.#"),1)=".",FALSE,TRUE)</formula>
    </cfRule>
    <cfRule type="expression" dxfId="816" priority="148">
      <formula>IF(RIGHT(TEXT(AI617,"0.#"),1)=".",TRUE,FALSE)</formula>
    </cfRule>
  </conditionalFormatting>
  <conditionalFormatting sqref="AI615">
    <cfRule type="expression" dxfId="815" priority="151">
      <formula>IF(RIGHT(TEXT(AI615,"0.#"),1)=".",FALSE,TRUE)</formula>
    </cfRule>
    <cfRule type="expression" dxfId="814" priority="152">
      <formula>IF(RIGHT(TEXT(AI615,"0.#"),1)=".",TRUE,FALSE)</formula>
    </cfRule>
  </conditionalFormatting>
  <conditionalFormatting sqref="AI616">
    <cfRule type="expression" dxfId="813" priority="149">
      <formula>IF(RIGHT(TEXT(AI616,"0.#"),1)=".",FALSE,TRUE)</formula>
    </cfRule>
    <cfRule type="expression" dxfId="812" priority="150">
      <formula>IF(RIGHT(TEXT(AI616,"0.#"),1)=".",TRUE,FALSE)</formula>
    </cfRule>
  </conditionalFormatting>
  <conditionalFormatting sqref="AM651">
    <cfRule type="expression" dxfId="811" priority="105">
      <formula>IF(RIGHT(TEXT(AM651,"0.#"),1)=".",FALSE,TRUE)</formula>
    </cfRule>
    <cfRule type="expression" dxfId="810" priority="106">
      <formula>IF(RIGHT(TEXT(AM651,"0.#"),1)=".",TRUE,FALSE)</formula>
    </cfRule>
  </conditionalFormatting>
  <conditionalFormatting sqref="AM649">
    <cfRule type="expression" dxfId="809" priority="109">
      <formula>IF(RIGHT(TEXT(AM649,"0.#"),1)=".",FALSE,TRUE)</formula>
    </cfRule>
    <cfRule type="expression" dxfId="808" priority="110">
      <formula>IF(RIGHT(TEXT(AM649,"0.#"),1)=".",TRUE,FALSE)</formula>
    </cfRule>
  </conditionalFormatting>
  <conditionalFormatting sqref="AM650">
    <cfRule type="expression" dxfId="807" priority="107">
      <formula>IF(RIGHT(TEXT(AM650,"0.#"),1)=".",FALSE,TRUE)</formula>
    </cfRule>
    <cfRule type="expression" dxfId="806" priority="108">
      <formula>IF(RIGHT(TEXT(AM650,"0.#"),1)=".",TRUE,FALSE)</formula>
    </cfRule>
  </conditionalFormatting>
  <conditionalFormatting sqref="AI651">
    <cfRule type="expression" dxfId="805" priority="99">
      <formula>IF(RIGHT(TEXT(AI651,"0.#"),1)=".",FALSE,TRUE)</formula>
    </cfRule>
    <cfRule type="expression" dxfId="804" priority="100">
      <formula>IF(RIGHT(TEXT(AI651,"0.#"),1)=".",TRUE,FALSE)</formula>
    </cfRule>
  </conditionalFormatting>
  <conditionalFormatting sqref="AI649">
    <cfRule type="expression" dxfId="803" priority="103">
      <formula>IF(RIGHT(TEXT(AI649,"0.#"),1)=".",FALSE,TRUE)</formula>
    </cfRule>
    <cfRule type="expression" dxfId="802" priority="104">
      <formula>IF(RIGHT(TEXT(AI649,"0.#"),1)=".",TRUE,FALSE)</formula>
    </cfRule>
  </conditionalFormatting>
  <conditionalFormatting sqref="AI650">
    <cfRule type="expression" dxfId="801" priority="101">
      <formula>IF(RIGHT(TEXT(AI650,"0.#"),1)=".",FALSE,TRUE)</formula>
    </cfRule>
    <cfRule type="expression" dxfId="800" priority="102">
      <formula>IF(RIGHT(TEXT(AI650,"0.#"),1)=".",TRUE,FALSE)</formula>
    </cfRule>
  </conditionalFormatting>
  <conditionalFormatting sqref="AM676">
    <cfRule type="expression" dxfId="799" priority="93">
      <formula>IF(RIGHT(TEXT(AM676,"0.#"),1)=".",FALSE,TRUE)</formula>
    </cfRule>
    <cfRule type="expression" dxfId="798" priority="94">
      <formula>IF(RIGHT(TEXT(AM676,"0.#"),1)=".",TRUE,FALSE)</formula>
    </cfRule>
  </conditionalFormatting>
  <conditionalFormatting sqref="AM674">
    <cfRule type="expression" dxfId="797" priority="97">
      <formula>IF(RIGHT(TEXT(AM674,"0.#"),1)=".",FALSE,TRUE)</formula>
    </cfRule>
    <cfRule type="expression" dxfId="796" priority="98">
      <formula>IF(RIGHT(TEXT(AM674,"0.#"),1)=".",TRUE,FALSE)</formula>
    </cfRule>
  </conditionalFormatting>
  <conditionalFormatting sqref="AM675">
    <cfRule type="expression" dxfId="795" priority="95">
      <formula>IF(RIGHT(TEXT(AM675,"0.#"),1)=".",FALSE,TRUE)</formula>
    </cfRule>
    <cfRule type="expression" dxfId="794" priority="96">
      <formula>IF(RIGHT(TEXT(AM675,"0.#"),1)=".",TRUE,FALSE)</formula>
    </cfRule>
  </conditionalFormatting>
  <conditionalFormatting sqref="AI676">
    <cfRule type="expression" dxfId="793" priority="87">
      <formula>IF(RIGHT(TEXT(AI676,"0.#"),1)=".",FALSE,TRUE)</formula>
    </cfRule>
    <cfRule type="expression" dxfId="792" priority="88">
      <formula>IF(RIGHT(TEXT(AI676,"0.#"),1)=".",TRUE,FALSE)</formula>
    </cfRule>
  </conditionalFormatting>
  <conditionalFormatting sqref="AI674">
    <cfRule type="expression" dxfId="791" priority="91">
      <formula>IF(RIGHT(TEXT(AI674,"0.#"),1)=".",FALSE,TRUE)</formula>
    </cfRule>
    <cfRule type="expression" dxfId="790" priority="92">
      <formula>IF(RIGHT(TEXT(AI674,"0.#"),1)=".",TRUE,FALSE)</formula>
    </cfRule>
  </conditionalFormatting>
  <conditionalFormatting sqref="AI675">
    <cfRule type="expression" dxfId="789" priority="89">
      <formula>IF(RIGHT(TEXT(AI675,"0.#"),1)=".",FALSE,TRUE)</formula>
    </cfRule>
    <cfRule type="expression" dxfId="788" priority="90">
      <formula>IF(RIGHT(TEXT(AI675,"0.#"),1)=".",TRUE,FALSE)</formula>
    </cfRule>
  </conditionalFormatting>
  <conditionalFormatting sqref="AM681">
    <cfRule type="expression" dxfId="787" priority="33">
      <formula>IF(RIGHT(TEXT(AM681,"0.#"),1)=".",FALSE,TRUE)</formula>
    </cfRule>
    <cfRule type="expression" dxfId="786" priority="34">
      <formula>IF(RIGHT(TEXT(AM681,"0.#"),1)=".",TRUE,FALSE)</formula>
    </cfRule>
  </conditionalFormatting>
  <conditionalFormatting sqref="AM679">
    <cfRule type="expression" dxfId="785" priority="37">
      <formula>IF(RIGHT(TEXT(AM679,"0.#"),1)=".",FALSE,TRUE)</formula>
    </cfRule>
    <cfRule type="expression" dxfId="784" priority="38">
      <formula>IF(RIGHT(TEXT(AM679,"0.#"),1)=".",TRUE,FALSE)</formula>
    </cfRule>
  </conditionalFormatting>
  <conditionalFormatting sqref="AM680">
    <cfRule type="expression" dxfId="783" priority="35">
      <formula>IF(RIGHT(TEXT(AM680,"0.#"),1)=".",FALSE,TRUE)</formula>
    </cfRule>
    <cfRule type="expression" dxfId="782" priority="36">
      <formula>IF(RIGHT(TEXT(AM680,"0.#"),1)=".",TRUE,FALSE)</formula>
    </cfRule>
  </conditionalFormatting>
  <conditionalFormatting sqref="AI681">
    <cfRule type="expression" dxfId="781" priority="27">
      <formula>IF(RIGHT(TEXT(AI681,"0.#"),1)=".",FALSE,TRUE)</formula>
    </cfRule>
    <cfRule type="expression" dxfId="780" priority="28">
      <formula>IF(RIGHT(TEXT(AI681,"0.#"),1)=".",TRUE,FALSE)</formula>
    </cfRule>
  </conditionalFormatting>
  <conditionalFormatting sqref="AI679">
    <cfRule type="expression" dxfId="779" priority="31">
      <formula>IF(RIGHT(TEXT(AI679,"0.#"),1)=".",FALSE,TRUE)</formula>
    </cfRule>
    <cfRule type="expression" dxfId="778" priority="32">
      <formula>IF(RIGHT(TEXT(AI679,"0.#"),1)=".",TRUE,FALSE)</formula>
    </cfRule>
  </conditionalFormatting>
  <conditionalFormatting sqref="AI680">
    <cfRule type="expression" dxfId="777" priority="29">
      <formula>IF(RIGHT(TEXT(AI680,"0.#"),1)=".",FALSE,TRUE)</formula>
    </cfRule>
    <cfRule type="expression" dxfId="776" priority="30">
      <formula>IF(RIGHT(TEXT(AI680,"0.#"),1)=".",TRUE,FALSE)</formula>
    </cfRule>
  </conditionalFormatting>
  <conditionalFormatting sqref="AM686">
    <cfRule type="expression" dxfId="775" priority="21">
      <formula>IF(RIGHT(TEXT(AM686,"0.#"),1)=".",FALSE,TRUE)</formula>
    </cfRule>
    <cfRule type="expression" dxfId="774" priority="22">
      <formula>IF(RIGHT(TEXT(AM686,"0.#"),1)=".",TRUE,FALSE)</formula>
    </cfRule>
  </conditionalFormatting>
  <conditionalFormatting sqref="AM684">
    <cfRule type="expression" dxfId="773" priority="25">
      <formula>IF(RIGHT(TEXT(AM684,"0.#"),1)=".",FALSE,TRUE)</formula>
    </cfRule>
    <cfRule type="expression" dxfId="772" priority="26">
      <formula>IF(RIGHT(TEXT(AM684,"0.#"),1)=".",TRUE,FALSE)</formula>
    </cfRule>
  </conditionalFormatting>
  <conditionalFormatting sqref="AM685">
    <cfRule type="expression" dxfId="771" priority="23">
      <formula>IF(RIGHT(TEXT(AM685,"0.#"),1)=".",FALSE,TRUE)</formula>
    </cfRule>
    <cfRule type="expression" dxfId="770" priority="24">
      <formula>IF(RIGHT(TEXT(AM685,"0.#"),1)=".",TRUE,FALSE)</formula>
    </cfRule>
  </conditionalFormatting>
  <conditionalFormatting sqref="AI686">
    <cfRule type="expression" dxfId="769" priority="15">
      <formula>IF(RIGHT(TEXT(AI686,"0.#"),1)=".",FALSE,TRUE)</formula>
    </cfRule>
    <cfRule type="expression" dxfId="768" priority="16">
      <formula>IF(RIGHT(TEXT(AI686,"0.#"),1)=".",TRUE,FALSE)</formula>
    </cfRule>
  </conditionalFormatting>
  <conditionalFormatting sqref="AI684">
    <cfRule type="expression" dxfId="767" priority="19">
      <formula>IF(RIGHT(TEXT(AI684,"0.#"),1)=".",FALSE,TRUE)</formula>
    </cfRule>
    <cfRule type="expression" dxfId="766" priority="20">
      <formula>IF(RIGHT(TEXT(AI684,"0.#"),1)=".",TRUE,FALSE)</formula>
    </cfRule>
  </conditionalFormatting>
  <conditionalFormatting sqref="AI685">
    <cfRule type="expression" dxfId="765" priority="17">
      <formula>IF(RIGHT(TEXT(AI685,"0.#"),1)=".",FALSE,TRUE)</formula>
    </cfRule>
    <cfRule type="expression" dxfId="764" priority="18">
      <formula>IF(RIGHT(TEXT(AI685,"0.#"),1)=".",TRUE,FALSE)</formula>
    </cfRule>
  </conditionalFormatting>
  <conditionalFormatting sqref="AM691">
    <cfRule type="expression" dxfId="763" priority="9">
      <formula>IF(RIGHT(TEXT(AM691,"0.#"),1)=".",FALSE,TRUE)</formula>
    </cfRule>
    <cfRule type="expression" dxfId="762" priority="10">
      <formula>IF(RIGHT(TEXT(AM691,"0.#"),1)=".",TRUE,FALSE)</formula>
    </cfRule>
  </conditionalFormatting>
  <conditionalFormatting sqref="AM689">
    <cfRule type="expression" dxfId="761" priority="13">
      <formula>IF(RIGHT(TEXT(AM689,"0.#"),1)=".",FALSE,TRUE)</formula>
    </cfRule>
    <cfRule type="expression" dxfId="760" priority="14">
      <formula>IF(RIGHT(TEXT(AM689,"0.#"),1)=".",TRUE,FALSE)</formula>
    </cfRule>
  </conditionalFormatting>
  <conditionalFormatting sqref="AM690">
    <cfRule type="expression" dxfId="759" priority="11">
      <formula>IF(RIGHT(TEXT(AM690,"0.#"),1)=".",FALSE,TRUE)</formula>
    </cfRule>
    <cfRule type="expression" dxfId="758" priority="12">
      <formula>IF(RIGHT(TEXT(AM690,"0.#"),1)=".",TRUE,FALSE)</formula>
    </cfRule>
  </conditionalFormatting>
  <conditionalFormatting sqref="AI691">
    <cfRule type="expression" dxfId="757" priority="3">
      <formula>IF(RIGHT(TEXT(AI691,"0.#"),1)=".",FALSE,TRUE)</formula>
    </cfRule>
    <cfRule type="expression" dxfId="756" priority="4">
      <formula>IF(RIGHT(TEXT(AI691,"0.#"),1)=".",TRUE,FALSE)</formula>
    </cfRule>
  </conditionalFormatting>
  <conditionalFormatting sqref="AI689">
    <cfRule type="expression" dxfId="755" priority="7">
      <formula>IF(RIGHT(TEXT(AI689,"0.#"),1)=".",FALSE,TRUE)</formula>
    </cfRule>
    <cfRule type="expression" dxfId="754" priority="8">
      <formula>IF(RIGHT(TEXT(AI689,"0.#"),1)=".",TRUE,FALSE)</formula>
    </cfRule>
  </conditionalFormatting>
  <conditionalFormatting sqref="AI690">
    <cfRule type="expression" dxfId="753" priority="5">
      <formula>IF(RIGHT(TEXT(AI690,"0.#"),1)=".",FALSE,TRUE)</formula>
    </cfRule>
    <cfRule type="expression" dxfId="752" priority="6">
      <formula>IF(RIGHT(TEXT(AI690,"0.#"),1)=".",TRUE,FALSE)</formula>
    </cfRule>
  </conditionalFormatting>
  <conditionalFormatting sqref="AM656">
    <cfRule type="expression" dxfId="751" priority="81">
      <formula>IF(RIGHT(TEXT(AM656,"0.#"),1)=".",FALSE,TRUE)</formula>
    </cfRule>
    <cfRule type="expression" dxfId="750" priority="82">
      <formula>IF(RIGHT(TEXT(AM656,"0.#"),1)=".",TRUE,FALSE)</formula>
    </cfRule>
  </conditionalFormatting>
  <conditionalFormatting sqref="AM654">
    <cfRule type="expression" dxfId="749" priority="85">
      <formula>IF(RIGHT(TEXT(AM654,"0.#"),1)=".",FALSE,TRUE)</formula>
    </cfRule>
    <cfRule type="expression" dxfId="748" priority="86">
      <formula>IF(RIGHT(TEXT(AM654,"0.#"),1)=".",TRUE,FALSE)</formula>
    </cfRule>
  </conditionalFormatting>
  <conditionalFormatting sqref="AM655">
    <cfRule type="expression" dxfId="747" priority="83">
      <formula>IF(RIGHT(TEXT(AM655,"0.#"),1)=".",FALSE,TRUE)</formula>
    </cfRule>
    <cfRule type="expression" dxfId="746" priority="84">
      <formula>IF(RIGHT(TEXT(AM655,"0.#"),1)=".",TRUE,FALSE)</formula>
    </cfRule>
  </conditionalFormatting>
  <conditionalFormatting sqref="AI656">
    <cfRule type="expression" dxfId="745" priority="75">
      <formula>IF(RIGHT(TEXT(AI656,"0.#"),1)=".",FALSE,TRUE)</formula>
    </cfRule>
    <cfRule type="expression" dxfId="744" priority="76">
      <formula>IF(RIGHT(TEXT(AI656,"0.#"),1)=".",TRUE,FALSE)</formula>
    </cfRule>
  </conditionalFormatting>
  <conditionalFormatting sqref="AI654">
    <cfRule type="expression" dxfId="743" priority="79">
      <formula>IF(RIGHT(TEXT(AI654,"0.#"),1)=".",FALSE,TRUE)</formula>
    </cfRule>
    <cfRule type="expression" dxfId="742" priority="80">
      <formula>IF(RIGHT(TEXT(AI654,"0.#"),1)=".",TRUE,FALSE)</formula>
    </cfRule>
  </conditionalFormatting>
  <conditionalFormatting sqref="AI655">
    <cfRule type="expression" dxfId="741" priority="77">
      <formula>IF(RIGHT(TEXT(AI655,"0.#"),1)=".",FALSE,TRUE)</formula>
    </cfRule>
    <cfRule type="expression" dxfId="740" priority="78">
      <formula>IF(RIGHT(TEXT(AI655,"0.#"),1)=".",TRUE,FALSE)</formula>
    </cfRule>
  </conditionalFormatting>
  <conditionalFormatting sqref="AM661">
    <cfRule type="expression" dxfId="739" priority="69">
      <formula>IF(RIGHT(TEXT(AM661,"0.#"),1)=".",FALSE,TRUE)</formula>
    </cfRule>
    <cfRule type="expression" dxfId="738" priority="70">
      <formula>IF(RIGHT(TEXT(AM661,"0.#"),1)=".",TRUE,FALSE)</formula>
    </cfRule>
  </conditionalFormatting>
  <conditionalFormatting sqref="AM659">
    <cfRule type="expression" dxfId="737" priority="73">
      <formula>IF(RIGHT(TEXT(AM659,"0.#"),1)=".",FALSE,TRUE)</formula>
    </cfRule>
    <cfRule type="expression" dxfId="736" priority="74">
      <formula>IF(RIGHT(TEXT(AM659,"0.#"),1)=".",TRUE,FALSE)</formula>
    </cfRule>
  </conditionalFormatting>
  <conditionalFormatting sqref="AM660">
    <cfRule type="expression" dxfId="735" priority="71">
      <formula>IF(RIGHT(TEXT(AM660,"0.#"),1)=".",FALSE,TRUE)</formula>
    </cfRule>
    <cfRule type="expression" dxfId="734" priority="72">
      <formula>IF(RIGHT(TEXT(AM660,"0.#"),1)=".",TRUE,FALSE)</formula>
    </cfRule>
  </conditionalFormatting>
  <conditionalFormatting sqref="AI661">
    <cfRule type="expression" dxfId="733" priority="63">
      <formula>IF(RIGHT(TEXT(AI661,"0.#"),1)=".",FALSE,TRUE)</formula>
    </cfRule>
    <cfRule type="expression" dxfId="732" priority="64">
      <formula>IF(RIGHT(TEXT(AI661,"0.#"),1)=".",TRUE,FALSE)</formula>
    </cfRule>
  </conditionalFormatting>
  <conditionalFormatting sqref="AI659">
    <cfRule type="expression" dxfId="731" priority="67">
      <formula>IF(RIGHT(TEXT(AI659,"0.#"),1)=".",FALSE,TRUE)</formula>
    </cfRule>
    <cfRule type="expression" dxfId="730" priority="68">
      <formula>IF(RIGHT(TEXT(AI659,"0.#"),1)=".",TRUE,FALSE)</formula>
    </cfRule>
  </conditionalFormatting>
  <conditionalFormatting sqref="AI660">
    <cfRule type="expression" dxfId="729" priority="65">
      <formula>IF(RIGHT(TEXT(AI660,"0.#"),1)=".",FALSE,TRUE)</formula>
    </cfRule>
    <cfRule type="expression" dxfId="728" priority="66">
      <formula>IF(RIGHT(TEXT(AI660,"0.#"),1)=".",TRUE,FALSE)</formula>
    </cfRule>
  </conditionalFormatting>
  <conditionalFormatting sqref="AM666">
    <cfRule type="expression" dxfId="727" priority="57">
      <formula>IF(RIGHT(TEXT(AM666,"0.#"),1)=".",FALSE,TRUE)</formula>
    </cfRule>
    <cfRule type="expression" dxfId="726" priority="58">
      <formula>IF(RIGHT(TEXT(AM666,"0.#"),1)=".",TRUE,FALSE)</formula>
    </cfRule>
  </conditionalFormatting>
  <conditionalFormatting sqref="AM664">
    <cfRule type="expression" dxfId="725" priority="61">
      <formula>IF(RIGHT(TEXT(AM664,"0.#"),1)=".",FALSE,TRUE)</formula>
    </cfRule>
    <cfRule type="expression" dxfId="724" priority="62">
      <formula>IF(RIGHT(TEXT(AM664,"0.#"),1)=".",TRUE,FALSE)</formula>
    </cfRule>
  </conditionalFormatting>
  <conditionalFormatting sqref="AM665">
    <cfRule type="expression" dxfId="723" priority="59">
      <formula>IF(RIGHT(TEXT(AM665,"0.#"),1)=".",FALSE,TRUE)</formula>
    </cfRule>
    <cfRule type="expression" dxfId="722" priority="60">
      <formula>IF(RIGHT(TEXT(AM665,"0.#"),1)=".",TRUE,FALSE)</formula>
    </cfRule>
  </conditionalFormatting>
  <conditionalFormatting sqref="AI666">
    <cfRule type="expression" dxfId="721" priority="51">
      <formula>IF(RIGHT(TEXT(AI666,"0.#"),1)=".",FALSE,TRUE)</formula>
    </cfRule>
    <cfRule type="expression" dxfId="720" priority="52">
      <formula>IF(RIGHT(TEXT(AI666,"0.#"),1)=".",TRUE,FALSE)</formula>
    </cfRule>
  </conditionalFormatting>
  <conditionalFormatting sqref="AI664">
    <cfRule type="expression" dxfId="719" priority="55">
      <formula>IF(RIGHT(TEXT(AI664,"0.#"),1)=".",FALSE,TRUE)</formula>
    </cfRule>
    <cfRule type="expression" dxfId="718" priority="56">
      <formula>IF(RIGHT(TEXT(AI664,"0.#"),1)=".",TRUE,FALSE)</formula>
    </cfRule>
  </conditionalFormatting>
  <conditionalFormatting sqref="AI665">
    <cfRule type="expression" dxfId="717" priority="53">
      <formula>IF(RIGHT(TEXT(AI665,"0.#"),1)=".",FALSE,TRUE)</formula>
    </cfRule>
    <cfRule type="expression" dxfId="716" priority="54">
      <formula>IF(RIGHT(TEXT(AI665,"0.#"),1)=".",TRUE,FALSE)</formula>
    </cfRule>
  </conditionalFormatting>
  <conditionalFormatting sqref="AM671">
    <cfRule type="expression" dxfId="715" priority="45">
      <formula>IF(RIGHT(TEXT(AM671,"0.#"),1)=".",FALSE,TRUE)</formula>
    </cfRule>
    <cfRule type="expression" dxfId="714" priority="46">
      <formula>IF(RIGHT(TEXT(AM671,"0.#"),1)=".",TRUE,FALSE)</formula>
    </cfRule>
  </conditionalFormatting>
  <conditionalFormatting sqref="AM669">
    <cfRule type="expression" dxfId="713" priority="49">
      <formula>IF(RIGHT(TEXT(AM669,"0.#"),1)=".",FALSE,TRUE)</formula>
    </cfRule>
    <cfRule type="expression" dxfId="712" priority="50">
      <formula>IF(RIGHT(TEXT(AM669,"0.#"),1)=".",TRUE,FALSE)</formula>
    </cfRule>
  </conditionalFormatting>
  <conditionalFormatting sqref="AM670">
    <cfRule type="expression" dxfId="711" priority="47">
      <formula>IF(RIGHT(TEXT(AM670,"0.#"),1)=".",FALSE,TRUE)</formula>
    </cfRule>
    <cfRule type="expression" dxfId="710" priority="48">
      <formula>IF(RIGHT(TEXT(AM670,"0.#"),1)=".",TRUE,FALSE)</formula>
    </cfRule>
  </conditionalFormatting>
  <conditionalFormatting sqref="AI671">
    <cfRule type="expression" dxfId="709" priority="39">
      <formula>IF(RIGHT(TEXT(AI671,"0.#"),1)=".",FALSE,TRUE)</formula>
    </cfRule>
    <cfRule type="expression" dxfId="708" priority="40">
      <formula>IF(RIGHT(TEXT(AI671,"0.#"),1)=".",TRUE,FALSE)</formula>
    </cfRule>
  </conditionalFormatting>
  <conditionalFormatting sqref="AI669">
    <cfRule type="expression" dxfId="707" priority="43">
      <formula>IF(RIGHT(TEXT(AI669,"0.#"),1)=".",FALSE,TRUE)</formula>
    </cfRule>
    <cfRule type="expression" dxfId="706" priority="44">
      <formula>IF(RIGHT(TEXT(AI669,"0.#"),1)=".",TRUE,FALSE)</formula>
    </cfRule>
  </conditionalFormatting>
  <conditionalFormatting sqref="AI670">
    <cfRule type="expression" dxfId="705" priority="41">
      <formula>IF(RIGHT(TEXT(AI670,"0.#"),1)=".",FALSE,TRUE)</formula>
    </cfRule>
    <cfRule type="expression" dxfId="704" priority="42">
      <formula>IF(RIGHT(TEXT(AI670,"0.#"),1)=".",TRUE,FALSE)</formula>
    </cfRule>
  </conditionalFormatting>
  <conditionalFormatting sqref="P29:AC29">
    <cfRule type="expression" dxfId="703" priority="1">
      <formula>IF(RIGHT(TEXT(P29,"0.#"),1)=".",FALSE,TRUE)</formula>
    </cfRule>
    <cfRule type="expression" dxfId="702"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36" max="49" man="1"/>
    <brk id="120" max="49" man="1"/>
    <brk id="699" max="49" man="1"/>
    <brk id="727" max="49" man="1"/>
    <brk id="747" max="49" man="1"/>
    <brk id="781"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537</v>
      </c>
      <c r="AA1" s="29" t="s">
        <v>82</v>
      </c>
      <c r="AB1" s="29" t="s">
        <v>538</v>
      </c>
      <c r="AC1" s="29" t="s">
        <v>34</v>
      </c>
      <c r="AD1" s="28"/>
      <c r="AE1" s="29" t="s">
        <v>46</v>
      </c>
      <c r="AF1" s="30"/>
      <c r="AG1" s="51" t="s">
        <v>244</v>
      </c>
      <c r="AI1" s="51" t="s">
        <v>253</v>
      </c>
      <c r="AK1" s="51" t="s">
        <v>258</v>
      </c>
      <c r="AM1" s="82"/>
      <c r="AN1" s="82"/>
      <c r="AP1" s="28" t="s">
        <v>347</v>
      </c>
    </row>
    <row r="2" spans="1:42" ht="13.5" customHeight="1" x14ac:dyDescent="0.15">
      <c r="A2" s="14" t="s">
        <v>85</v>
      </c>
      <c r="B2" s="15"/>
      <c r="C2" s="13" t="str">
        <f>IF(B2="","",A2)</f>
        <v/>
      </c>
      <c r="D2" s="13" t="str">
        <f>IF(C2="","",IF(D1&lt;&gt;"",CONCATENATE(D1,"、",C2),C2))</f>
        <v/>
      </c>
      <c r="F2" s="12" t="s">
        <v>72</v>
      </c>
      <c r="G2" s="17" t="s">
        <v>705</v>
      </c>
      <c r="H2" s="13" t="str">
        <f>IF(G2="","",F2)</f>
        <v>一般会計</v>
      </c>
      <c r="I2" s="13" t="str">
        <f>IF(H2="","",IF(I1&lt;&gt;"",CONCATENATE(I1,"、",H2),H2))</f>
        <v>一般会計</v>
      </c>
      <c r="K2" s="14" t="s">
        <v>103</v>
      </c>
      <c r="L2" s="15"/>
      <c r="M2" s="13" t="str">
        <f>IF(L2="","",K2)</f>
        <v/>
      </c>
      <c r="N2" s="13" t="str">
        <f>IF(M2="","",IF(N1&lt;&gt;"",CONCATENATE(N1,"、",M2),M2))</f>
        <v/>
      </c>
      <c r="O2" s="13"/>
      <c r="P2" s="12" t="s">
        <v>74</v>
      </c>
      <c r="Q2" s="17" t="s">
        <v>705</v>
      </c>
      <c r="R2" s="13" t="str">
        <f>IF(Q2="","",P2)</f>
        <v>直接実施</v>
      </c>
      <c r="S2" s="13" t="str">
        <f>IF(R2="","",IF(S1&lt;&gt;"",CONCATENATE(S1,"、",R2),R2))</f>
        <v>直接実施</v>
      </c>
      <c r="T2" s="13"/>
      <c r="U2" s="101">
        <v>20</v>
      </c>
      <c r="W2" s="32" t="s">
        <v>178</v>
      </c>
      <c r="Y2" s="32" t="s">
        <v>68</v>
      </c>
      <c r="Z2" s="32" t="s">
        <v>68</v>
      </c>
      <c r="AA2" s="94" t="s">
        <v>400</v>
      </c>
      <c r="AB2" s="94" t="s">
        <v>632</v>
      </c>
      <c r="AC2" s="95" t="s">
        <v>135</v>
      </c>
      <c r="AD2" s="28"/>
      <c r="AE2" s="43" t="s">
        <v>174</v>
      </c>
      <c r="AF2" s="30"/>
      <c r="AG2" s="53" t="s">
        <v>361</v>
      </c>
      <c r="AI2" s="51" t="s">
        <v>395</v>
      </c>
      <c r="AK2" s="51" t="s">
        <v>259</v>
      </c>
      <c r="AM2" s="82"/>
      <c r="AN2" s="82"/>
      <c r="AP2" s="53" t="s">
        <v>361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705</v>
      </c>
      <c r="R3" s="13" t="str">
        <f t="shared" ref="R3:R8" si="3">IF(Q3="","",P3)</f>
        <v>委託・請負</v>
      </c>
      <c r="S3" s="13" t="str">
        <f t="shared" ref="S3:S8" si="4">IF(R3="",S2,IF(S2&lt;&gt;"",CONCATENATE(S2,"、",R3),R3))</f>
        <v>直接実施、委託・請負</v>
      </c>
      <c r="T3" s="13"/>
      <c r="U3" s="32" t="s">
        <v>664</v>
      </c>
      <c r="W3" s="32" t="s">
        <v>150</v>
      </c>
      <c r="Y3" s="32" t="s">
        <v>69</v>
      </c>
      <c r="Z3" s="32" t="s">
        <v>539</v>
      </c>
      <c r="AA3" s="94" t="s">
        <v>500</v>
      </c>
      <c r="AB3" s="94" t="s">
        <v>633</v>
      </c>
      <c r="AC3" s="95" t="s">
        <v>136</v>
      </c>
      <c r="AD3" s="28"/>
      <c r="AE3" s="43" t="s">
        <v>175</v>
      </c>
      <c r="AF3" s="30"/>
      <c r="AG3" s="53" t="s">
        <v>362</v>
      </c>
      <c r="AI3" s="51" t="s">
        <v>252</v>
      </c>
      <c r="AK3" s="51" t="str">
        <f>CHAR(CODE(AK2)+1)</f>
        <v>B</v>
      </c>
      <c r="AM3" s="82"/>
      <c r="AN3" s="82"/>
      <c r="AP3" s="53" t="s">
        <v>362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665</v>
      </c>
      <c r="W4" s="32" t="s">
        <v>151</v>
      </c>
      <c r="Y4" s="32" t="s">
        <v>407</v>
      </c>
      <c r="Z4" s="32" t="s">
        <v>540</v>
      </c>
      <c r="AA4" s="94" t="s">
        <v>501</v>
      </c>
      <c r="AB4" s="94" t="s">
        <v>634</v>
      </c>
      <c r="AC4" s="94" t="s">
        <v>137</v>
      </c>
      <c r="AD4" s="28"/>
      <c r="AE4" s="43" t="s">
        <v>176</v>
      </c>
      <c r="AF4" s="30"/>
      <c r="AG4" s="53" t="s">
        <v>363</v>
      </c>
      <c r="AI4" s="51" t="s">
        <v>254</v>
      </c>
      <c r="AK4" s="51" t="str">
        <f t="shared" ref="AK4:AK49" si="7">CHAR(CODE(AK3)+1)</f>
        <v>C</v>
      </c>
      <c r="AM4" s="82"/>
      <c r="AN4" s="82"/>
      <c r="AP4" s="53" t="s">
        <v>363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689</v>
      </c>
      <c r="Y5" s="32" t="s">
        <v>408</v>
      </c>
      <c r="Z5" s="32" t="s">
        <v>541</v>
      </c>
      <c r="AA5" s="94" t="s">
        <v>502</v>
      </c>
      <c r="AB5" s="94" t="s">
        <v>635</v>
      </c>
      <c r="AC5" s="94" t="s">
        <v>177</v>
      </c>
      <c r="AD5" s="31"/>
      <c r="AE5" s="43" t="s">
        <v>374</v>
      </c>
      <c r="AF5" s="30"/>
      <c r="AG5" s="53" t="s">
        <v>364</v>
      </c>
      <c r="AI5" s="51" t="s">
        <v>404</v>
      </c>
      <c r="AK5" s="51" t="str">
        <f t="shared" si="7"/>
        <v>D</v>
      </c>
      <c r="AP5" s="53" t="s">
        <v>364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376</v>
      </c>
      <c r="W6" s="32" t="s">
        <v>152</v>
      </c>
      <c r="Y6" s="32" t="s">
        <v>409</v>
      </c>
      <c r="Z6" s="32" t="s">
        <v>542</v>
      </c>
      <c r="AA6" s="94" t="s">
        <v>503</v>
      </c>
      <c r="AB6" s="94" t="s">
        <v>636</v>
      </c>
      <c r="AC6" s="94" t="s">
        <v>138</v>
      </c>
      <c r="AD6" s="31"/>
      <c r="AE6" s="43" t="s">
        <v>371</v>
      </c>
      <c r="AF6" s="30"/>
      <c r="AG6" s="53" t="s">
        <v>365</v>
      </c>
      <c r="AI6" s="51" t="s">
        <v>405</v>
      </c>
      <c r="AK6" s="51" t="str">
        <f>CHAR(CODE(AK5)+1)</f>
        <v>E</v>
      </c>
      <c r="AP6" s="53" t="s">
        <v>365</v>
      </c>
    </row>
    <row r="7" spans="1:42" ht="13.5" customHeight="1" x14ac:dyDescent="0.15">
      <c r="A7" s="14" t="s">
        <v>90</v>
      </c>
      <c r="B7" s="15"/>
      <c r="C7" s="13" t="str">
        <f t="shared" si="0"/>
        <v/>
      </c>
      <c r="D7" s="13" t="str">
        <f t="shared" si="8"/>
        <v/>
      </c>
      <c r="F7" s="18" t="s">
        <v>296</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410</v>
      </c>
      <c r="Z7" s="32" t="s">
        <v>543</v>
      </c>
      <c r="AA7" s="94" t="s">
        <v>504</v>
      </c>
      <c r="AB7" s="94" t="s">
        <v>637</v>
      </c>
      <c r="AC7" s="31"/>
      <c r="AD7" s="31"/>
      <c r="AE7" s="32" t="s">
        <v>138</v>
      </c>
      <c r="AF7" s="30"/>
      <c r="AG7" s="53" t="s">
        <v>366</v>
      </c>
      <c r="AH7" s="85"/>
      <c r="AI7" s="53" t="s">
        <v>389</v>
      </c>
      <c r="AK7" s="51" t="str">
        <f>CHAR(CODE(AK6)+1)</f>
        <v>F</v>
      </c>
      <c r="AP7" s="53" t="s">
        <v>366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402</v>
      </c>
      <c r="W8" s="32" t="s">
        <v>154</v>
      </c>
      <c r="Y8" s="32" t="s">
        <v>411</v>
      </c>
      <c r="Z8" s="32" t="s">
        <v>544</v>
      </c>
      <c r="AA8" s="94" t="s">
        <v>505</v>
      </c>
      <c r="AB8" s="94" t="s">
        <v>638</v>
      </c>
      <c r="AC8" s="31"/>
      <c r="AD8" s="31"/>
      <c r="AE8" s="31"/>
      <c r="AF8" s="30"/>
      <c r="AG8" s="53" t="s">
        <v>367</v>
      </c>
      <c r="AI8" s="51" t="s">
        <v>390</v>
      </c>
      <c r="AK8" s="51" t="str">
        <f t="shared" si="7"/>
        <v>G</v>
      </c>
      <c r="AP8" s="53" t="s">
        <v>367</v>
      </c>
    </row>
    <row r="9" spans="1:42" ht="13.5" customHeight="1" x14ac:dyDescent="0.15">
      <c r="A9" s="14" t="s">
        <v>92</v>
      </c>
      <c r="B9" s="15"/>
      <c r="C9" s="13" t="str">
        <f t="shared" si="0"/>
        <v/>
      </c>
      <c r="D9" s="13" t="str">
        <f t="shared" si="8"/>
        <v/>
      </c>
      <c r="F9" s="18" t="s">
        <v>297</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412</v>
      </c>
      <c r="Z9" s="32" t="s">
        <v>545</v>
      </c>
      <c r="AA9" s="94" t="s">
        <v>506</v>
      </c>
      <c r="AB9" s="94" t="s">
        <v>639</v>
      </c>
      <c r="AC9" s="31"/>
      <c r="AD9" s="31"/>
      <c r="AE9" s="31"/>
      <c r="AF9" s="30"/>
      <c r="AG9" s="53" t="s">
        <v>368</v>
      </c>
      <c r="AI9" s="81"/>
      <c r="AK9" s="51" t="str">
        <f t="shared" si="7"/>
        <v>H</v>
      </c>
      <c r="AP9" s="53" t="s">
        <v>368</v>
      </c>
    </row>
    <row r="10" spans="1:42" ht="13.5" customHeight="1" x14ac:dyDescent="0.15">
      <c r="A10" s="14" t="s">
        <v>319</v>
      </c>
      <c r="B10" s="15"/>
      <c r="C10" s="13" t="str">
        <f t="shared" si="0"/>
        <v/>
      </c>
      <c r="D10" s="13" t="str">
        <f t="shared" si="8"/>
        <v/>
      </c>
      <c r="F10" s="18" t="s">
        <v>117</v>
      </c>
      <c r="G10" s="17"/>
      <c r="H10" s="13" t="str">
        <f t="shared" si="1"/>
        <v/>
      </c>
      <c r="I10" s="13" t="str">
        <f t="shared" si="5"/>
        <v>一般会計</v>
      </c>
      <c r="K10" s="14" t="s">
        <v>323</v>
      </c>
      <c r="L10" s="15"/>
      <c r="M10" s="13" t="str">
        <f t="shared" si="2"/>
        <v/>
      </c>
      <c r="N10" s="13" t="str">
        <f t="shared" si="6"/>
        <v/>
      </c>
      <c r="O10" s="13"/>
      <c r="P10" s="13" t="str">
        <f>S8</f>
        <v>直接実施、委託・請負</v>
      </c>
      <c r="Q10" s="19"/>
      <c r="T10" s="13"/>
      <c r="W10" s="32" t="s">
        <v>156</v>
      </c>
      <c r="Y10" s="32" t="s">
        <v>413</v>
      </c>
      <c r="Z10" s="32" t="s">
        <v>546</v>
      </c>
      <c r="AA10" s="94" t="s">
        <v>507</v>
      </c>
      <c r="AB10" s="94" t="s">
        <v>640</v>
      </c>
      <c r="AC10" s="31"/>
      <c r="AD10" s="31"/>
      <c r="AE10" s="31"/>
      <c r="AF10" s="30"/>
      <c r="AG10" s="53" t="s">
        <v>353</v>
      </c>
      <c r="AK10" s="51" t="str">
        <f t="shared" si="7"/>
        <v>I</v>
      </c>
      <c r="AP10" s="51" t="s">
        <v>348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705</v>
      </c>
      <c r="M11" s="13" t="str">
        <f t="shared" si="2"/>
        <v>その他の事項経費</v>
      </c>
      <c r="N11" s="13" t="str">
        <f t="shared" si="6"/>
        <v>その他の事項経費</v>
      </c>
      <c r="O11" s="13"/>
      <c r="P11" s="13"/>
      <c r="Q11" s="19"/>
      <c r="T11" s="13"/>
      <c r="W11" s="32" t="s">
        <v>157</v>
      </c>
      <c r="Y11" s="32" t="s">
        <v>414</v>
      </c>
      <c r="Z11" s="32" t="s">
        <v>547</v>
      </c>
      <c r="AA11" s="94" t="s">
        <v>508</v>
      </c>
      <c r="AB11" s="94" t="s">
        <v>641</v>
      </c>
      <c r="AC11" s="31"/>
      <c r="AD11" s="31"/>
      <c r="AE11" s="31"/>
      <c r="AF11" s="30"/>
      <c r="AG11" s="51" t="s">
        <v>356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666</v>
      </c>
      <c r="W12" s="32" t="s">
        <v>158</v>
      </c>
      <c r="Y12" s="32" t="s">
        <v>415</v>
      </c>
      <c r="Z12" s="32" t="s">
        <v>548</v>
      </c>
      <c r="AA12" s="94" t="s">
        <v>509</v>
      </c>
      <c r="AB12" s="94" t="s">
        <v>642</v>
      </c>
      <c r="AC12" s="31"/>
      <c r="AD12" s="31"/>
      <c r="AE12" s="31"/>
      <c r="AF12" s="30"/>
      <c r="AG12" s="51" t="s">
        <v>354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416</v>
      </c>
      <c r="Z13" s="32" t="s">
        <v>549</v>
      </c>
      <c r="AA13" s="94" t="s">
        <v>510</v>
      </c>
      <c r="AB13" s="94" t="s">
        <v>643</v>
      </c>
      <c r="AC13" s="31"/>
      <c r="AD13" s="31"/>
      <c r="AE13" s="31"/>
      <c r="AF13" s="30"/>
      <c r="AG13" s="51" t="s">
        <v>355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667</v>
      </c>
      <c r="W14" s="32" t="s">
        <v>160</v>
      </c>
      <c r="Y14" s="32" t="s">
        <v>417</v>
      </c>
      <c r="Z14" s="32" t="s">
        <v>550</v>
      </c>
      <c r="AA14" s="94" t="s">
        <v>511</v>
      </c>
      <c r="AB14" s="94" t="s">
        <v>644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668</v>
      </c>
      <c r="W15" s="32" t="s">
        <v>161</v>
      </c>
      <c r="Y15" s="32" t="s">
        <v>418</v>
      </c>
      <c r="Z15" s="32" t="s">
        <v>551</v>
      </c>
      <c r="AA15" s="94" t="s">
        <v>512</v>
      </c>
      <c r="AB15" s="94" t="s">
        <v>645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669</v>
      </c>
      <c r="W16" s="32" t="s">
        <v>162</v>
      </c>
      <c r="Y16" s="32" t="s">
        <v>419</v>
      </c>
      <c r="Z16" s="32" t="s">
        <v>552</v>
      </c>
      <c r="AA16" s="94" t="s">
        <v>513</v>
      </c>
      <c r="AB16" s="94" t="s">
        <v>646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670</v>
      </c>
      <c r="W17" s="32" t="s">
        <v>163</v>
      </c>
      <c r="Y17" s="32" t="s">
        <v>420</v>
      </c>
      <c r="Z17" s="32" t="s">
        <v>553</v>
      </c>
      <c r="AA17" s="94" t="s">
        <v>514</v>
      </c>
      <c r="AB17" s="94" t="s">
        <v>647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671</v>
      </c>
      <c r="W18" s="32" t="s">
        <v>164</v>
      </c>
      <c r="Y18" s="32" t="s">
        <v>421</v>
      </c>
      <c r="Z18" s="32" t="s">
        <v>554</v>
      </c>
      <c r="AA18" s="94" t="s">
        <v>515</v>
      </c>
      <c r="AB18" s="94" t="s">
        <v>648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672</v>
      </c>
      <c r="W19" s="32" t="s">
        <v>165</v>
      </c>
      <c r="Y19" s="32" t="s">
        <v>422</v>
      </c>
      <c r="Z19" s="32" t="s">
        <v>555</v>
      </c>
      <c r="AA19" s="94" t="s">
        <v>516</v>
      </c>
      <c r="AB19" s="94" t="s">
        <v>649</v>
      </c>
      <c r="AC19" s="31"/>
      <c r="AD19" s="31"/>
      <c r="AE19" s="31"/>
      <c r="AF19" s="30"/>
      <c r="AK19" s="51" t="str">
        <f t="shared" si="7"/>
        <v>R</v>
      </c>
    </row>
    <row r="20" spans="1:37" ht="13.5" customHeight="1" x14ac:dyDescent="0.15">
      <c r="A20" s="14" t="s">
        <v>307</v>
      </c>
      <c r="B20" s="15"/>
      <c r="C20" s="13" t="str">
        <f t="shared" si="9"/>
        <v/>
      </c>
      <c r="D20" s="13" t="str">
        <f t="shared" si="8"/>
        <v/>
      </c>
      <c r="F20" s="18" t="s">
        <v>306</v>
      </c>
      <c r="G20" s="17"/>
      <c r="H20" s="13" t="str">
        <f t="shared" si="1"/>
        <v/>
      </c>
      <c r="I20" s="13" t="str">
        <f t="shared" si="5"/>
        <v>一般会計</v>
      </c>
      <c r="K20" s="13"/>
      <c r="L20" s="13"/>
      <c r="O20" s="13"/>
      <c r="P20" s="13"/>
      <c r="Q20" s="19"/>
      <c r="T20" s="13"/>
      <c r="U20" s="32" t="s">
        <v>673</v>
      </c>
      <c r="W20" s="32" t="s">
        <v>166</v>
      </c>
      <c r="Y20" s="32" t="s">
        <v>423</v>
      </c>
      <c r="Z20" s="32" t="s">
        <v>556</v>
      </c>
      <c r="AA20" s="94" t="s">
        <v>517</v>
      </c>
      <c r="AB20" s="94" t="s">
        <v>650</v>
      </c>
      <c r="AC20" s="31"/>
      <c r="AD20" s="31"/>
      <c r="AE20" s="31"/>
      <c r="AF20" s="30"/>
      <c r="AK20" s="51" t="str">
        <f t="shared" si="7"/>
        <v>S</v>
      </c>
    </row>
    <row r="21" spans="1:37" ht="13.5" customHeight="1" x14ac:dyDescent="0.15">
      <c r="A21" s="14" t="s">
        <v>308</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674</v>
      </c>
      <c r="W21" s="32" t="s">
        <v>167</v>
      </c>
      <c r="Y21" s="32" t="s">
        <v>424</v>
      </c>
      <c r="Z21" s="32" t="s">
        <v>557</v>
      </c>
      <c r="AA21" s="94" t="s">
        <v>518</v>
      </c>
      <c r="AB21" s="94" t="s">
        <v>651</v>
      </c>
      <c r="AC21" s="31"/>
      <c r="AD21" s="31"/>
      <c r="AE21" s="31"/>
      <c r="AF21" s="30"/>
      <c r="AK21" s="51" t="str">
        <f t="shared" si="7"/>
        <v>T</v>
      </c>
    </row>
    <row r="22" spans="1:37" ht="13.5" customHeight="1" x14ac:dyDescent="0.15">
      <c r="A22" s="14" t="s">
        <v>309</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675</v>
      </c>
      <c r="W22" s="32" t="s">
        <v>168</v>
      </c>
      <c r="Y22" s="32" t="s">
        <v>425</v>
      </c>
      <c r="Z22" s="32" t="s">
        <v>558</v>
      </c>
      <c r="AA22" s="94" t="s">
        <v>519</v>
      </c>
      <c r="AB22" s="94" t="s">
        <v>652</v>
      </c>
      <c r="AC22" s="31"/>
      <c r="AD22" s="31"/>
      <c r="AE22" s="31"/>
      <c r="AF22" s="30"/>
      <c r="AK22" s="51" t="str">
        <f t="shared" si="7"/>
        <v>U</v>
      </c>
    </row>
    <row r="23" spans="1:37" ht="13.5" customHeight="1" x14ac:dyDescent="0.15">
      <c r="A23" s="14" t="s">
        <v>310</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676</v>
      </c>
      <c r="W23" s="32" t="s">
        <v>692</v>
      </c>
      <c r="Y23" s="32" t="s">
        <v>426</v>
      </c>
      <c r="Z23" s="32" t="s">
        <v>559</v>
      </c>
      <c r="AA23" s="94" t="s">
        <v>520</v>
      </c>
      <c r="AB23" s="94" t="s">
        <v>653</v>
      </c>
      <c r="AC23" s="31"/>
      <c r="AD23" s="31"/>
      <c r="AE23" s="31"/>
      <c r="AF23" s="30"/>
      <c r="AK23" s="51" t="str">
        <f t="shared" si="7"/>
        <v>V</v>
      </c>
    </row>
    <row r="24" spans="1:37" ht="13.5" customHeight="1" x14ac:dyDescent="0.15">
      <c r="A24" s="88" t="s">
        <v>393</v>
      </c>
      <c r="B24" s="15"/>
      <c r="C24" s="13" t="str">
        <f t="shared" si="9"/>
        <v/>
      </c>
      <c r="D24" s="13" t="str">
        <f>IF(C24="",D23,IF(D23&lt;&gt;"",CONCATENATE(D23,"、",C24),C24))</f>
        <v/>
      </c>
      <c r="F24" s="18" t="s">
        <v>398</v>
      </c>
      <c r="G24" s="17"/>
      <c r="H24" s="13" t="str">
        <f t="shared" si="1"/>
        <v/>
      </c>
      <c r="I24" s="13" t="str">
        <f t="shared" si="5"/>
        <v>一般会計</v>
      </c>
      <c r="K24" s="13"/>
      <c r="L24" s="13"/>
      <c r="O24" s="13"/>
      <c r="P24" s="13"/>
      <c r="Q24" s="19"/>
      <c r="T24" s="13"/>
      <c r="U24" s="32" t="s">
        <v>677</v>
      </c>
      <c r="Y24" s="32" t="s">
        <v>427</v>
      </c>
      <c r="Z24" s="32" t="s">
        <v>560</v>
      </c>
      <c r="AA24" s="94" t="s">
        <v>521</v>
      </c>
      <c r="AB24" s="94" t="s">
        <v>654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678</v>
      </c>
      <c r="Y25" s="32" t="s">
        <v>428</v>
      </c>
      <c r="Z25" s="32" t="s">
        <v>561</v>
      </c>
      <c r="AA25" s="94" t="s">
        <v>522</v>
      </c>
      <c r="AB25" s="94" t="s">
        <v>655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679</v>
      </c>
      <c r="Y26" s="32" t="s">
        <v>429</v>
      </c>
      <c r="Z26" s="32" t="s">
        <v>562</v>
      </c>
      <c r="AA26" s="94" t="s">
        <v>523</v>
      </c>
      <c r="AB26" s="94" t="s">
        <v>656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680</v>
      </c>
      <c r="Y27" s="32" t="s">
        <v>430</v>
      </c>
      <c r="Z27" s="32" t="s">
        <v>563</v>
      </c>
      <c r="AA27" s="94" t="s">
        <v>524</v>
      </c>
      <c r="AB27" s="94" t="s">
        <v>657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681</v>
      </c>
      <c r="Y28" s="32" t="s">
        <v>431</v>
      </c>
      <c r="Z28" s="32" t="s">
        <v>564</v>
      </c>
      <c r="AA28" s="94" t="s">
        <v>525</v>
      </c>
      <c r="AB28" s="94" t="s">
        <v>658</v>
      </c>
      <c r="AC28" s="31"/>
      <c r="AD28" s="31"/>
      <c r="AE28" s="31"/>
      <c r="AF28" s="30"/>
      <c r="AK28" s="51" t="s">
        <v>260</v>
      </c>
    </row>
    <row r="29" spans="1:37" ht="13.5" customHeight="1" x14ac:dyDescent="0.15">
      <c r="A29" s="13"/>
      <c r="B29" s="13"/>
      <c r="F29" s="18" t="s">
        <v>298</v>
      </c>
      <c r="G29" s="17"/>
      <c r="H29" s="13" t="str">
        <f t="shared" si="1"/>
        <v/>
      </c>
      <c r="I29" s="13" t="str">
        <f t="shared" si="5"/>
        <v>一般会計</v>
      </c>
      <c r="K29" s="13"/>
      <c r="L29" s="13"/>
      <c r="O29" s="13"/>
      <c r="P29" s="13"/>
      <c r="Q29" s="19"/>
      <c r="T29" s="13"/>
      <c r="U29" s="32" t="s">
        <v>682</v>
      </c>
      <c r="Y29" s="32" t="s">
        <v>432</v>
      </c>
      <c r="Z29" s="32" t="s">
        <v>565</v>
      </c>
      <c r="AA29" s="94" t="s">
        <v>526</v>
      </c>
      <c r="AB29" s="94" t="s">
        <v>659</v>
      </c>
      <c r="AC29" s="31"/>
      <c r="AD29" s="31"/>
      <c r="AE29" s="31"/>
      <c r="AF29" s="30"/>
      <c r="AK29" s="51" t="str">
        <f t="shared" si="7"/>
        <v>b</v>
      </c>
    </row>
    <row r="30" spans="1:37" ht="13.5" customHeight="1" x14ac:dyDescent="0.15">
      <c r="A30" s="13"/>
      <c r="B30" s="13"/>
      <c r="F30" s="18" t="s">
        <v>299</v>
      </c>
      <c r="G30" s="17"/>
      <c r="H30" s="13" t="str">
        <f t="shared" si="1"/>
        <v/>
      </c>
      <c r="I30" s="13" t="str">
        <f t="shared" si="5"/>
        <v>一般会計</v>
      </c>
      <c r="K30" s="13"/>
      <c r="L30" s="13"/>
      <c r="O30" s="13"/>
      <c r="P30" s="13"/>
      <c r="Q30" s="19"/>
      <c r="T30" s="13"/>
      <c r="U30" s="32" t="s">
        <v>683</v>
      </c>
      <c r="Y30" s="32" t="s">
        <v>433</v>
      </c>
      <c r="Z30" s="32" t="s">
        <v>566</v>
      </c>
      <c r="AA30" s="94" t="s">
        <v>527</v>
      </c>
      <c r="AB30" s="94" t="s">
        <v>660</v>
      </c>
      <c r="AC30" s="31"/>
      <c r="AD30" s="31"/>
      <c r="AE30" s="31"/>
      <c r="AF30" s="30"/>
      <c r="AK30" s="51" t="str">
        <f t="shared" si="7"/>
        <v>c</v>
      </c>
    </row>
    <row r="31" spans="1:37" ht="13.5" customHeight="1" x14ac:dyDescent="0.15">
      <c r="A31" s="13"/>
      <c r="B31" s="13"/>
      <c r="F31" s="18" t="s">
        <v>300</v>
      </c>
      <c r="G31" s="17"/>
      <c r="H31" s="13" t="str">
        <f t="shared" si="1"/>
        <v/>
      </c>
      <c r="I31" s="13" t="str">
        <f t="shared" si="5"/>
        <v>一般会計</v>
      </c>
      <c r="K31" s="13"/>
      <c r="L31" s="13"/>
      <c r="O31" s="13"/>
      <c r="P31" s="13"/>
      <c r="Q31" s="19"/>
      <c r="T31" s="13"/>
      <c r="U31" s="32" t="s">
        <v>684</v>
      </c>
      <c r="Y31" s="32" t="s">
        <v>434</v>
      </c>
      <c r="Z31" s="32" t="s">
        <v>567</v>
      </c>
      <c r="AA31" s="94" t="s">
        <v>528</v>
      </c>
      <c r="AB31" s="94" t="s">
        <v>661</v>
      </c>
      <c r="AC31" s="31"/>
      <c r="AD31" s="31"/>
      <c r="AE31" s="31"/>
      <c r="AF31" s="30"/>
      <c r="AK31" s="51" t="str">
        <f t="shared" si="7"/>
        <v>d</v>
      </c>
    </row>
    <row r="32" spans="1:37" ht="13.5" customHeight="1" x14ac:dyDescent="0.15">
      <c r="A32" s="13"/>
      <c r="B32" s="13"/>
      <c r="F32" s="18" t="s">
        <v>301</v>
      </c>
      <c r="G32" s="17"/>
      <c r="H32" s="13" t="str">
        <f t="shared" si="1"/>
        <v/>
      </c>
      <c r="I32" s="13" t="str">
        <f t="shared" si="5"/>
        <v>一般会計</v>
      </c>
      <c r="K32" s="13"/>
      <c r="L32" s="13"/>
      <c r="O32" s="13"/>
      <c r="P32" s="13"/>
      <c r="Q32" s="19"/>
      <c r="T32" s="13"/>
      <c r="U32" s="32" t="s">
        <v>685</v>
      </c>
      <c r="Y32" s="32" t="s">
        <v>435</v>
      </c>
      <c r="Z32" s="32" t="s">
        <v>568</v>
      </c>
      <c r="AA32" s="94" t="s">
        <v>70</v>
      </c>
      <c r="AB32" s="94" t="s">
        <v>70</v>
      </c>
      <c r="AC32" s="31"/>
      <c r="AD32" s="31"/>
      <c r="AE32" s="31"/>
      <c r="AF32" s="30"/>
      <c r="AK32" s="51" t="str">
        <f t="shared" si="7"/>
        <v>e</v>
      </c>
    </row>
    <row r="33" spans="1:37" ht="13.5" customHeight="1" x14ac:dyDescent="0.15">
      <c r="A33" s="13"/>
      <c r="B33" s="13"/>
      <c r="F33" s="18" t="s">
        <v>302</v>
      </c>
      <c r="G33" s="17"/>
      <c r="H33" s="13" t="str">
        <f t="shared" si="1"/>
        <v/>
      </c>
      <c r="I33" s="13" t="str">
        <f t="shared" si="5"/>
        <v>一般会計</v>
      </c>
      <c r="K33" s="13"/>
      <c r="L33" s="13"/>
      <c r="O33" s="13"/>
      <c r="P33" s="13"/>
      <c r="Q33" s="19"/>
      <c r="T33" s="13"/>
      <c r="U33" s="32" t="s">
        <v>686</v>
      </c>
      <c r="Y33" s="32" t="s">
        <v>436</v>
      </c>
      <c r="Z33" s="32" t="s">
        <v>569</v>
      </c>
      <c r="AA33" s="75"/>
      <c r="AB33" s="31"/>
      <c r="AC33" s="31"/>
      <c r="AD33" s="31"/>
      <c r="AE33" s="31"/>
      <c r="AF33" s="30"/>
      <c r="AK33" s="51" t="str">
        <f t="shared" si="7"/>
        <v>f</v>
      </c>
    </row>
    <row r="34" spans="1:37" ht="13.5" customHeight="1" x14ac:dyDescent="0.15">
      <c r="A34" s="13"/>
      <c r="B34" s="13"/>
      <c r="F34" s="18" t="s">
        <v>303</v>
      </c>
      <c r="G34" s="17"/>
      <c r="H34" s="13" t="str">
        <f t="shared" si="1"/>
        <v/>
      </c>
      <c r="I34" s="13" t="str">
        <f t="shared" si="5"/>
        <v>一般会計</v>
      </c>
      <c r="K34" s="13"/>
      <c r="L34" s="13"/>
      <c r="O34" s="13"/>
      <c r="P34" s="13"/>
      <c r="Q34" s="19"/>
      <c r="T34" s="13"/>
      <c r="U34" s="32" t="s">
        <v>687</v>
      </c>
      <c r="Y34" s="32" t="s">
        <v>437</v>
      </c>
      <c r="Z34" s="32" t="s">
        <v>570</v>
      </c>
      <c r="AB34" s="31"/>
      <c r="AC34" s="31"/>
      <c r="AD34" s="31"/>
      <c r="AE34" s="31"/>
      <c r="AF34" s="30"/>
      <c r="AK34" s="51" t="str">
        <f t="shared" si="7"/>
        <v>g</v>
      </c>
    </row>
    <row r="35" spans="1:37" ht="13.5" customHeight="1" x14ac:dyDescent="0.15">
      <c r="A35" s="13"/>
      <c r="B35" s="13"/>
      <c r="F35" s="18" t="s">
        <v>304</v>
      </c>
      <c r="G35" s="17"/>
      <c r="H35" s="13" t="str">
        <f t="shared" si="1"/>
        <v/>
      </c>
      <c r="I35" s="13" t="str">
        <f t="shared" si="5"/>
        <v>一般会計</v>
      </c>
      <c r="K35" s="13"/>
      <c r="L35" s="13"/>
      <c r="O35" s="13"/>
      <c r="P35" s="13"/>
      <c r="Q35" s="19"/>
      <c r="T35" s="13"/>
      <c r="Y35" s="32" t="s">
        <v>438</v>
      </c>
      <c r="Z35" s="32" t="s">
        <v>571</v>
      </c>
      <c r="AC35" s="31"/>
      <c r="AF35" s="30"/>
      <c r="AK35" s="51" t="str">
        <f t="shared" si="7"/>
        <v>h</v>
      </c>
    </row>
    <row r="36" spans="1:37" ht="13.5" customHeight="1" x14ac:dyDescent="0.15">
      <c r="A36" s="13"/>
      <c r="B36" s="13"/>
      <c r="F36" s="18" t="s">
        <v>305</v>
      </c>
      <c r="G36" s="17"/>
      <c r="H36" s="13" t="str">
        <f t="shared" si="1"/>
        <v/>
      </c>
      <c r="I36" s="13" t="str">
        <f t="shared" si="5"/>
        <v>一般会計</v>
      </c>
      <c r="K36" s="13"/>
      <c r="L36" s="13"/>
      <c r="O36" s="13"/>
      <c r="P36" s="13"/>
      <c r="Q36" s="19"/>
      <c r="T36" s="13"/>
      <c r="U36" s="32" t="s">
        <v>688</v>
      </c>
      <c r="Y36" s="32" t="s">
        <v>439</v>
      </c>
      <c r="Z36" s="32" t="s">
        <v>572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440</v>
      </c>
      <c r="Z37" s="32" t="s">
        <v>573</v>
      </c>
      <c r="AF37" s="30"/>
      <c r="AK37" s="51" t="str">
        <f t="shared" si="7"/>
        <v>j</v>
      </c>
    </row>
    <row r="38" spans="1:37" x14ac:dyDescent="0.15">
      <c r="A38" s="13"/>
      <c r="B38" s="13"/>
      <c r="F38" s="13"/>
      <c r="G38" s="19"/>
      <c r="K38" s="13"/>
      <c r="L38" s="13"/>
      <c r="O38" s="13"/>
      <c r="P38" s="13"/>
      <c r="Q38" s="19"/>
      <c r="T38" s="13"/>
      <c r="U38" s="32" t="s">
        <v>377</v>
      </c>
      <c r="Y38" s="32" t="s">
        <v>441</v>
      </c>
      <c r="Z38" s="32" t="s">
        <v>574</v>
      </c>
      <c r="AF38" s="30"/>
      <c r="AK38" s="51" t="str">
        <f t="shared" si="7"/>
        <v>k</v>
      </c>
    </row>
    <row r="39" spans="1:37" x14ac:dyDescent="0.15">
      <c r="A39" s="13"/>
      <c r="B39" s="13"/>
      <c r="F39" s="13" t="str">
        <f>I37</f>
        <v>一般会計</v>
      </c>
      <c r="G39" s="19"/>
      <c r="K39" s="13"/>
      <c r="L39" s="13"/>
      <c r="O39" s="13"/>
      <c r="P39" s="13"/>
      <c r="Q39" s="19"/>
      <c r="T39" s="13"/>
      <c r="U39" s="32" t="s">
        <v>387</v>
      </c>
      <c r="Y39" s="32" t="s">
        <v>442</v>
      </c>
      <c r="Z39" s="32" t="s">
        <v>575</v>
      </c>
      <c r="AF39" s="30"/>
      <c r="AK39" s="51" t="str">
        <f t="shared" si="7"/>
        <v>l</v>
      </c>
    </row>
    <row r="40" spans="1:37" x14ac:dyDescent="0.15">
      <c r="A40" s="13"/>
      <c r="B40" s="13"/>
      <c r="F40" s="13"/>
      <c r="G40" s="19"/>
      <c r="K40" s="13"/>
      <c r="L40" s="13"/>
      <c r="O40" s="13"/>
      <c r="P40" s="13"/>
      <c r="Q40" s="19"/>
      <c r="T40" s="13"/>
      <c r="Y40" s="32" t="s">
        <v>443</v>
      </c>
      <c r="Z40" s="32" t="s">
        <v>576</v>
      </c>
      <c r="AF40" s="30"/>
      <c r="AK40" s="51" t="str">
        <f t="shared" si="7"/>
        <v>m</v>
      </c>
    </row>
    <row r="41" spans="1:37" x14ac:dyDescent="0.15">
      <c r="A41" s="13"/>
      <c r="B41" s="13"/>
      <c r="F41" s="13"/>
      <c r="G41" s="19"/>
      <c r="K41" s="13"/>
      <c r="L41" s="13"/>
      <c r="O41" s="13"/>
      <c r="P41" s="13"/>
      <c r="Q41" s="19"/>
      <c r="T41" s="13"/>
      <c r="Y41" s="32" t="s">
        <v>444</v>
      </c>
      <c r="Z41" s="32" t="s">
        <v>577</v>
      </c>
      <c r="AF41" s="30"/>
      <c r="AK41" s="51" t="str">
        <f t="shared" si="7"/>
        <v>n</v>
      </c>
    </row>
    <row r="42" spans="1:37" x14ac:dyDescent="0.15">
      <c r="A42" s="13"/>
      <c r="B42" s="13"/>
      <c r="F42" s="13"/>
      <c r="G42" s="19"/>
      <c r="K42" s="13"/>
      <c r="L42" s="13"/>
      <c r="O42" s="13"/>
      <c r="P42" s="13"/>
      <c r="Q42" s="19"/>
      <c r="T42" s="13"/>
      <c r="Y42" s="32" t="s">
        <v>445</v>
      </c>
      <c r="Z42" s="32" t="s">
        <v>578</v>
      </c>
      <c r="AF42" s="30"/>
      <c r="AK42" s="51" t="str">
        <f t="shared" si="7"/>
        <v>o</v>
      </c>
    </row>
    <row r="43" spans="1:37" x14ac:dyDescent="0.15">
      <c r="A43" s="13"/>
      <c r="B43" s="13"/>
      <c r="F43" s="13"/>
      <c r="G43" s="19"/>
      <c r="K43" s="13"/>
      <c r="L43" s="13"/>
      <c r="O43" s="13"/>
      <c r="P43" s="13"/>
      <c r="Q43" s="19"/>
      <c r="T43" s="13"/>
      <c r="Y43" s="32" t="s">
        <v>446</v>
      </c>
      <c r="Z43" s="32" t="s">
        <v>579</v>
      </c>
      <c r="AF43" s="30"/>
      <c r="AK43" s="51" t="str">
        <f t="shared" si="7"/>
        <v>p</v>
      </c>
    </row>
    <row r="44" spans="1:37" x14ac:dyDescent="0.15">
      <c r="A44" s="13"/>
      <c r="B44" s="13"/>
      <c r="F44" s="13"/>
      <c r="G44" s="19"/>
      <c r="K44" s="13"/>
      <c r="L44" s="13"/>
      <c r="O44" s="13"/>
      <c r="P44" s="13"/>
      <c r="Q44" s="19"/>
      <c r="T44" s="13"/>
      <c r="Y44" s="32" t="s">
        <v>447</v>
      </c>
      <c r="Z44" s="32" t="s">
        <v>580</v>
      </c>
      <c r="AF44" s="30"/>
      <c r="AK44" s="51" t="str">
        <f t="shared" si="7"/>
        <v>q</v>
      </c>
    </row>
    <row r="45" spans="1:37" x14ac:dyDescent="0.15">
      <c r="A45" s="13"/>
      <c r="B45" s="13"/>
      <c r="F45" s="13"/>
      <c r="G45" s="19"/>
      <c r="K45" s="13"/>
      <c r="L45" s="13"/>
      <c r="O45" s="13"/>
      <c r="P45" s="13"/>
      <c r="Q45" s="19"/>
      <c r="T45" s="13"/>
      <c r="Y45" s="32" t="s">
        <v>448</v>
      </c>
      <c r="Z45" s="32" t="s">
        <v>581</v>
      </c>
      <c r="AF45" s="30"/>
      <c r="AK45" s="51" t="str">
        <f t="shared" si="7"/>
        <v>r</v>
      </c>
    </row>
    <row r="46" spans="1:37" x14ac:dyDescent="0.15">
      <c r="A46" s="13"/>
      <c r="B46" s="13"/>
      <c r="F46" s="13"/>
      <c r="G46" s="19"/>
      <c r="K46" s="13"/>
      <c r="L46" s="13"/>
      <c r="O46" s="13"/>
      <c r="P46" s="13"/>
      <c r="Q46" s="19"/>
      <c r="T46" s="13"/>
      <c r="Y46" s="32" t="s">
        <v>449</v>
      </c>
      <c r="Z46" s="32" t="s">
        <v>582</v>
      </c>
      <c r="AF46" s="30"/>
      <c r="AK46" s="51" t="str">
        <f t="shared" si="7"/>
        <v>s</v>
      </c>
    </row>
    <row r="47" spans="1:37" x14ac:dyDescent="0.15">
      <c r="A47" s="13"/>
      <c r="B47" s="13"/>
      <c r="F47" s="13"/>
      <c r="G47" s="19"/>
      <c r="K47" s="13"/>
      <c r="L47" s="13"/>
      <c r="O47" s="13"/>
      <c r="P47" s="13"/>
      <c r="Q47" s="19"/>
      <c r="T47" s="13"/>
      <c r="Y47" s="32" t="s">
        <v>450</v>
      </c>
      <c r="Z47" s="32" t="s">
        <v>583</v>
      </c>
      <c r="AF47" s="30"/>
      <c r="AK47" s="51" t="str">
        <f t="shared" si="7"/>
        <v>t</v>
      </c>
    </row>
    <row r="48" spans="1:37" x14ac:dyDescent="0.15">
      <c r="A48" s="13"/>
      <c r="B48" s="13"/>
      <c r="F48" s="13"/>
      <c r="G48" s="19"/>
      <c r="K48" s="13"/>
      <c r="L48" s="13"/>
      <c r="O48" s="13"/>
      <c r="P48" s="13"/>
      <c r="Q48" s="19"/>
      <c r="T48" s="13"/>
      <c r="Y48" s="32" t="s">
        <v>451</v>
      </c>
      <c r="Z48" s="32" t="s">
        <v>584</v>
      </c>
      <c r="AF48" s="30"/>
      <c r="AK48" s="51" t="str">
        <f t="shared" si="7"/>
        <v>u</v>
      </c>
    </row>
    <row r="49" spans="1:37" x14ac:dyDescent="0.15">
      <c r="A49" s="13"/>
      <c r="B49" s="13"/>
      <c r="F49" s="13"/>
      <c r="G49" s="19"/>
      <c r="K49" s="13"/>
      <c r="L49" s="13"/>
      <c r="O49" s="13"/>
      <c r="P49" s="13"/>
      <c r="Q49" s="19"/>
      <c r="T49" s="13"/>
      <c r="Y49" s="32" t="s">
        <v>452</v>
      </c>
      <c r="Z49" s="32" t="s">
        <v>585</v>
      </c>
      <c r="AF49" s="30"/>
      <c r="AK49" s="51" t="str">
        <f t="shared" si="7"/>
        <v>v</v>
      </c>
    </row>
    <row r="50" spans="1:37" x14ac:dyDescent="0.15">
      <c r="A50" s="13"/>
      <c r="B50" s="13"/>
      <c r="F50" s="13"/>
      <c r="G50" s="19"/>
      <c r="K50" s="13"/>
      <c r="L50" s="13"/>
      <c r="O50" s="13"/>
      <c r="P50" s="13"/>
      <c r="Q50" s="19"/>
      <c r="T50" s="13"/>
      <c r="Y50" s="32" t="s">
        <v>453</v>
      </c>
      <c r="Z50" s="32" t="s">
        <v>586</v>
      </c>
      <c r="AF50" s="30"/>
    </row>
    <row r="51" spans="1:37" x14ac:dyDescent="0.15">
      <c r="A51" s="13"/>
      <c r="B51" s="13"/>
      <c r="F51" s="13"/>
      <c r="G51" s="19"/>
      <c r="K51" s="13"/>
      <c r="L51" s="13"/>
      <c r="O51" s="13"/>
      <c r="P51" s="13"/>
      <c r="Q51" s="19"/>
      <c r="T51" s="13"/>
      <c r="Y51" s="32" t="s">
        <v>454</v>
      </c>
      <c r="Z51" s="32" t="s">
        <v>587</v>
      </c>
      <c r="AF51" s="30"/>
    </row>
    <row r="52" spans="1:37" x14ac:dyDescent="0.15">
      <c r="A52" s="13"/>
      <c r="B52" s="13"/>
      <c r="F52" s="13"/>
      <c r="G52" s="19"/>
      <c r="K52" s="13"/>
      <c r="L52" s="13"/>
      <c r="O52" s="13"/>
      <c r="P52" s="13"/>
      <c r="Q52" s="19"/>
      <c r="T52" s="13"/>
      <c r="Y52" s="32" t="s">
        <v>455</v>
      </c>
      <c r="Z52" s="32" t="s">
        <v>588</v>
      </c>
      <c r="AF52" s="30"/>
    </row>
    <row r="53" spans="1:37" x14ac:dyDescent="0.15">
      <c r="A53" s="13"/>
      <c r="B53" s="13"/>
      <c r="F53" s="13"/>
      <c r="G53" s="19"/>
      <c r="K53" s="13"/>
      <c r="L53" s="13"/>
      <c r="O53" s="13"/>
      <c r="P53" s="13"/>
      <c r="Q53" s="19"/>
      <c r="T53" s="13"/>
      <c r="Y53" s="32" t="s">
        <v>456</v>
      </c>
      <c r="Z53" s="32" t="s">
        <v>589</v>
      </c>
      <c r="AF53" s="30"/>
    </row>
    <row r="54" spans="1:37" x14ac:dyDescent="0.15">
      <c r="A54" s="13"/>
      <c r="B54" s="13"/>
      <c r="F54" s="13"/>
      <c r="G54" s="19"/>
      <c r="K54" s="13"/>
      <c r="L54" s="13"/>
      <c r="O54" s="13"/>
      <c r="P54" s="20"/>
      <c r="Q54" s="19"/>
      <c r="T54" s="13"/>
      <c r="Y54" s="32" t="s">
        <v>457</v>
      </c>
      <c r="Z54" s="32" t="s">
        <v>590</v>
      </c>
      <c r="AF54" s="30"/>
    </row>
    <row r="55" spans="1:37" x14ac:dyDescent="0.15">
      <c r="A55" s="13"/>
      <c r="B55" s="13"/>
      <c r="F55" s="13"/>
      <c r="G55" s="19"/>
      <c r="K55" s="13"/>
      <c r="L55" s="13"/>
      <c r="O55" s="13"/>
      <c r="P55" s="13"/>
      <c r="Q55" s="19"/>
      <c r="T55" s="13"/>
      <c r="Y55" s="32" t="s">
        <v>458</v>
      </c>
      <c r="Z55" s="32" t="s">
        <v>591</v>
      </c>
      <c r="AF55" s="30"/>
    </row>
    <row r="56" spans="1:37" x14ac:dyDescent="0.15">
      <c r="A56" s="13"/>
      <c r="B56" s="13"/>
      <c r="F56" s="13"/>
      <c r="G56" s="19"/>
      <c r="K56" s="13"/>
      <c r="L56" s="13"/>
      <c r="O56" s="13"/>
      <c r="P56" s="13"/>
      <c r="Q56" s="19"/>
      <c r="T56" s="13"/>
      <c r="Y56" s="32" t="s">
        <v>459</v>
      </c>
      <c r="Z56" s="32" t="s">
        <v>592</v>
      </c>
      <c r="AF56" s="30"/>
    </row>
    <row r="57" spans="1:37" x14ac:dyDescent="0.15">
      <c r="A57" s="13"/>
      <c r="B57" s="13"/>
      <c r="F57" s="13"/>
      <c r="G57" s="19"/>
      <c r="K57" s="13"/>
      <c r="L57" s="13"/>
      <c r="O57" s="13"/>
      <c r="P57" s="13"/>
      <c r="Q57" s="19"/>
      <c r="T57" s="13"/>
      <c r="Y57" s="32" t="s">
        <v>460</v>
      </c>
      <c r="Z57" s="32" t="s">
        <v>593</v>
      </c>
      <c r="AF57" s="30"/>
    </row>
    <row r="58" spans="1:37" x14ac:dyDescent="0.15">
      <c r="A58" s="13"/>
      <c r="B58" s="13"/>
      <c r="F58" s="13"/>
      <c r="G58" s="19"/>
      <c r="K58" s="13"/>
      <c r="L58" s="13"/>
      <c r="O58" s="13"/>
      <c r="P58" s="13"/>
      <c r="Q58" s="19"/>
      <c r="T58" s="13"/>
      <c r="Y58" s="32" t="s">
        <v>461</v>
      </c>
      <c r="Z58" s="32" t="s">
        <v>594</v>
      </c>
      <c r="AF58" s="30"/>
    </row>
    <row r="59" spans="1:37" x14ac:dyDescent="0.15">
      <c r="A59" s="13"/>
      <c r="B59" s="13"/>
      <c r="F59" s="13"/>
      <c r="G59" s="19"/>
      <c r="K59" s="13"/>
      <c r="L59" s="13"/>
      <c r="O59" s="13"/>
      <c r="P59" s="13"/>
      <c r="Q59" s="19"/>
      <c r="T59" s="13"/>
      <c r="Y59" s="32" t="s">
        <v>462</v>
      </c>
      <c r="Z59" s="32" t="s">
        <v>595</v>
      </c>
      <c r="AF59" s="30"/>
    </row>
    <row r="60" spans="1:37" x14ac:dyDescent="0.15">
      <c r="A60" s="13"/>
      <c r="B60" s="13"/>
      <c r="F60" s="13"/>
      <c r="G60" s="19"/>
      <c r="K60" s="13"/>
      <c r="L60" s="13"/>
      <c r="O60" s="13"/>
      <c r="P60" s="13"/>
      <c r="Q60" s="19"/>
      <c r="T60" s="13"/>
      <c r="Y60" s="32" t="s">
        <v>463</v>
      </c>
      <c r="Z60" s="32" t="s">
        <v>596</v>
      </c>
      <c r="AF60" s="30"/>
    </row>
    <row r="61" spans="1:37" x14ac:dyDescent="0.15">
      <c r="A61" s="13"/>
      <c r="B61" s="13"/>
      <c r="F61" s="13"/>
      <c r="G61" s="19"/>
      <c r="K61" s="13"/>
      <c r="L61" s="13"/>
      <c r="O61" s="13"/>
      <c r="P61" s="13"/>
      <c r="Q61" s="19"/>
      <c r="T61" s="13"/>
      <c r="Y61" s="32" t="s">
        <v>464</v>
      </c>
      <c r="Z61" s="32" t="s">
        <v>597</v>
      </c>
      <c r="AF61" s="30"/>
    </row>
    <row r="62" spans="1:37" x14ac:dyDescent="0.15">
      <c r="A62" s="13"/>
      <c r="B62" s="13"/>
      <c r="F62" s="13"/>
      <c r="G62" s="19"/>
      <c r="K62" s="13"/>
      <c r="L62" s="13"/>
      <c r="O62" s="13"/>
      <c r="P62" s="13"/>
      <c r="Q62" s="19"/>
      <c r="T62" s="13"/>
      <c r="Y62" s="32" t="s">
        <v>465</v>
      </c>
      <c r="Z62" s="32" t="s">
        <v>598</v>
      </c>
      <c r="AF62" s="30"/>
    </row>
    <row r="63" spans="1:37" x14ac:dyDescent="0.15">
      <c r="A63" s="13"/>
      <c r="B63" s="13"/>
      <c r="F63" s="13"/>
      <c r="G63" s="19"/>
      <c r="K63" s="13"/>
      <c r="L63" s="13"/>
      <c r="O63" s="13"/>
      <c r="P63" s="13"/>
      <c r="Q63" s="19"/>
      <c r="T63" s="13"/>
      <c r="Y63" s="32" t="s">
        <v>466</v>
      </c>
      <c r="Z63" s="32" t="s">
        <v>599</v>
      </c>
      <c r="AF63" s="30"/>
    </row>
    <row r="64" spans="1:37" x14ac:dyDescent="0.15">
      <c r="A64" s="13"/>
      <c r="B64" s="13"/>
      <c r="F64" s="13"/>
      <c r="G64" s="19"/>
      <c r="K64" s="13"/>
      <c r="L64" s="13"/>
      <c r="O64" s="13"/>
      <c r="P64" s="13"/>
      <c r="Q64" s="19"/>
      <c r="T64" s="13"/>
      <c r="Y64" s="32" t="s">
        <v>467</v>
      </c>
      <c r="Z64" s="32" t="s">
        <v>600</v>
      </c>
      <c r="AF64" s="30"/>
    </row>
    <row r="65" spans="1:32" x14ac:dyDescent="0.15">
      <c r="A65" s="13"/>
      <c r="B65" s="13"/>
      <c r="F65" s="13"/>
      <c r="G65" s="19"/>
      <c r="K65" s="13"/>
      <c r="L65" s="13"/>
      <c r="O65" s="13"/>
      <c r="P65" s="13"/>
      <c r="Q65" s="19"/>
      <c r="T65" s="13"/>
      <c r="Y65" s="32" t="s">
        <v>468</v>
      </c>
      <c r="Z65" s="32" t="s">
        <v>601</v>
      </c>
      <c r="AF65" s="30"/>
    </row>
    <row r="66" spans="1:32" x14ac:dyDescent="0.15">
      <c r="A66" s="13"/>
      <c r="B66" s="13"/>
      <c r="F66" s="13"/>
      <c r="G66" s="19"/>
      <c r="K66" s="13"/>
      <c r="L66" s="13"/>
      <c r="O66" s="13"/>
      <c r="P66" s="13"/>
      <c r="Q66" s="19"/>
      <c r="T66" s="13"/>
      <c r="Y66" s="32" t="s">
        <v>71</v>
      </c>
      <c r="Z66" s="32" t="s">
        <v>602</v>
      </c>
      <c r="AF66" s="30"/>
    </row>
    <row r="67" spans="1:32" x14ac:dyDescent="0.15">
      <c r="A67" s="13"/>
      <c r="B67" s="13"/>
      <c r="F67" s="13"/>
      <c r="G67" s="19"/>
      <c r="K67" s="13"/>
      <c r="L67" s="13"/>
      <c r="O67" s="13"/>
      <c r="P67" s="13"/>
      <c r="Q67" s="19"/>
      <c r="T67" s="13"/>
      <c r="Y67" s="32" t="s">
        <v>469</v>
      </c>
      <c r="Z67" s="32" t="s">
        <v>603</v>
      </c>
      <c r="AF67" s="30"/>
    </row>
    <row r="68" spans="1:32" x14ac:dyDescent="0.15">
      <c r="A68" s="13"/>
      <c r="B68" s="13"/>
      <c r="F68" s="13"/>
      <c r="G68" s="19"/>
      <c r="K68" s="13"/>
      <c r="L68" s="13"/>
      <c r="O68" s="13"/>
      <c r="P68" s="13"/>
      <c r="Q68" s="19"/>
      <c r="T68" s="13"/>
      <c r="Y68" s="32" t="s">
        <v>470</v>
      </c>
      <c r="Z68" s="32" t="s">
        <v>604</v>
      </c>
      <c r="AF68" s="30"/>
    </row>
    <row r="69" spans="1:32" x14ac:dyDescent="0.15">
      <c r="A69" s="13"/>
      <c r="B69" s="13"/>
      <c r="F69" s="13"/>
      <c r="G69" s="19"/>
      <c r="K69" s="13"/>
      <c r="L69" s="13"/>
      <c r="O69" s="13"/>
      <c r="P69" s="13"/>
      <c r="Q69" s="19"/>
      <c r="T69" s="13"/>
      <c r="Y69" s="32" t="s">
        <v>471</v>
      </c>
      <c r="Z69" s="32" t="s">
        <v>605</v>
      </c>
      <c r="AF69" s="30"/>
    </row>
    <row r="70" spans="1:32" x14ac:dyDescent="0.15">
      <c r="A70" s="13"/>
      <c r="B70" s="13"/>
      <c r="Y70" s="32" t="s">
        <v>472</v>
      </c>
      <c r="Z70" s="32" t="s">
        <v>606</v>
      </c>
    </row>
    <row r="71" spans="1:32" x14ac:dyDescent="0.15">
      <c r="Y71" s="32" t="s">
        <v>473</v>
      </c>
      <c r="Z71" s="32" t="s">
        <v>607</v>
      </c>
    </row>
    <row r="72" spans="1:32" x14ac:dyDescent="0.15">
      <c r="Y72" s="32" t="s">
        <v>474</v>
      </c>
      <c r="Z72" s="32" t="s">
        <v>608</v>
      </c>
    </row>
    <row r="73" spans="1:32" x14ac:dyDescent="0.15">
      <c r="Y73" s="32" t="s">
        <v>475</v>
      </c>
      <c r="Z73" s="32" t="s">
        <v>609</v>
      </c>
    </row>
    <row r="74" spans="1:32" x14ac:dyDescent="0.15">
      <c r="Y74" s="32" t="s">
        <v>476</v>
      </c>
      <c r="Z74" s="32" t="s">
        <v>610</v>
      </c>
    </row>
    <row r="75" spans="1:32" x14ac:dyDescent="0.15">
      <c r="Y75" s="32" t="s">
        <v>477</v>
      </c>
      <c r="Z75" s="32" t="s">
        <v>611</v>
      </c>
    </row>
    <row r="76" spans="1:32" x14ac:dyDescent="0.15">
      <c r="Y76" s="32" t="s">
        <v>478</v>
      </c>
      <c r="Z76" s="32" t="s">
        <v>612</v>
      </c>
    </row>
    <row r="77" spans="1:32" x14ac:dyDescent="0.15">
      <c r="Y77" s="32" t="s">
        <v>479</v>
      </c>
      <c r="Z77" s="32" t="s">
        <v>613</v>
      </c>
    </row>
    <row r="78" spans="1:32" x14ac:dyDescent="0.15">
      <c r="Y78" s="32" t="s">
        <v>480</v>
      </c>
      <c r="Z78" s="32" t="s">
        <v>614</v>
      </c>
    </row>
    <row r="79" spans="1:32" x14ac:dyDescent="0.15">
      <c r="Y79" s="32" t="s">
        <v>481</v>
      </c>
      <c r="Z79" s="32" t="s">
        <v>615</v>
      </c>
    </row>
    <row r="80" spans="1:32" x14ac:dyDescent="0.15">
      <c r="Y80" s="32" t="s">
        <v>482</v>
      </c>
      <c r="Z80" s="32" t="s">
        <v>616</v>
      </c>
    </row>
    <row r="81" spans="25:26" x14ac:dyDescent="0.15">
      <c r="Y81" s="32" t="s">
        <v>483</v>
      </c>
      <c r="Z81" s="32" t="s">
        <v>617</v>
      </c>
    </row>
    <row r="82" spans="25:26" x14ac:dyDescent="0.15">
      <c r="Y82" s="32" t="s">
        <v>484</v>
      </c>
      <c r="Z82" s="32" t="s">
        <v>618</v>
      </c>
    </row>
    <row r="83" spans="25:26" x14ac:dyDescent="0.15">
      <c r="Y83" s="32" t="s">
        <v>485</v>
      </c>
      <c r="Z83" s="32" t="s">
        <v>619</v>
      </c>
    </row>
    <row r="84" spans="25:26" x14ac:dyDescent="0.15">
      <c r="Y84" s="32" t="s">
        <v>486</v>
      </c>
      <c r="Z84" s="32" t="s">
        <v>620</v>
      </c>
    </row>
    <row r="85" spans="25:26" x14ac:dyDescent="0.15">
      <c r="Y85" s="32" t="s">
        <v>487</v>
      </c>
      <c r="Z85" s="32" t="s">
        <v>621</v>
      </c>
    </row>
    <row r="86" spans="25:26" x14ac:dyDescent="0.15">
      <c r="Y86" s="32" t="s">
        <v>488</v>
      </c>
      <c r="Z86" s="32" t="s">
        <v>622</v>
      </c>
    </row>
    <row r="87" spans="25:26" x14ac:dyDescent="0.15">
      <c r="Y87" s="32" t="s">
        <v>489</v>
      </c>
      <c r="Z87" s="32" t="s">
        <v>623</v>
      </c>
    </row>
    <row r="88" spans="25:26" x14ac:dyDescent="0.15">
      <c r="Y88" s="32" t="s">
        <v>490</v>
      </c>
      <c r="Z88" s="32" t="s">
        <v>624</v>
      </c>
    </row>
    <row r="89" spans="25:26" x14ac:dyDescent="0.15">
      <c r="Y89" s="32" t="s">
        <v>491</v>
      </c>
      <c r="Z89" s="32" t="s">
        <v>625</v>
      </c>
    </row>
    <row r="90" spans="25:26" x14ac:dyDescent="0.15">
      <c r="Y90" s="32" t="s">
        <v>492</v>
      </c>
      <c r="Z90" s="32" t="s">
        <v>626</v>
      </c>
    </row>
    <row r="91" spans="25:26" x14ac:dyDescent="0.15">
      <c r="Y91" s="32" t="s">
        <v>493</v>
      </c>
      <c r="Z91" s="32" t="s">
        <v>627</v>
      </c>
    </row>
    <row r="92" spans="25:26" x14ac:dyDescent="0.15">
      <c r="Y92" s="32" t="s">
        <v>494</v>
      </c>
      <c r="Z92" s="32" t="s">
        <v>628</v>
      </c>
    </row>
    <row r="93" spans="25:26" x14ac:dyDescent="0.15">
      <c r="Y93" s="32" t="s">
        <v>495</v>
      </c>
      <c r="Z93" s="32" t="s">
        <v>629</v>
      </c>
    </row>
    <row r="94" spans="25:26" x14ac:dyDescent="0.15">
      <c r="Y94" s="32" t="s">
        <v>496</v>
      </c>
      <c r="Z94" s="32" t="s">
        <v>630</v>
      </c>
    </row>
    <row r="95" spans="25:26" x14ac:dyDescent="0.15">
      <c r="Y95" s="32" t="s">
        <v>497</v>
      </c>
      <c r="Z95" s="32" t="s">
        <v>631</v>
      </c>
    </row>
    <row r="96" spans="25:26" x14ac:dyDescent="0.15">
      <c r="Y96" s="32" t="s">
        <v>399</v>
      </c>
      <c r="Z96" s="32" t="s">
        <v>632</v>
      </c>
    </row>
    <row r="97" spans="25:26" x14ac:dyDescent="0.15">
      <c r="Y97" s="32" t="s">
        <v>498</v>
      </c>
      <c r="Z97" s="32" t="s">
        <v>633</v>
      </c>
    </row>
    <row r="98" spans="25:26" x14ac:dyDescent="0.15">
      <c r="Y98" s="32" t="s">
        <v>499</v>
      </c>
      <c r="Z98" s="32" t="s">
        <v>634</v>
      </c>
    </row>
    <row r="99" spans="25:26" x14ac:dyDescent="0.15">
      <c r="Y99" s="32" t="s">
        <v>531</v>
      </c>
      <c r="Z99" s="32" t="s">
        <v>635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BG19" sqref="BG19"/>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340</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379</v>
      </c>
      <c r="AF2" s="990"/>
      <c r="AG2" s="990"/>
      <c r="AH2" s="990"/>
      <c r="AI2" s="990" t="s">
        <v>401</v>
      </c>
      <c r="AJ2" s="990"/>
      <c r="AK2" s="990"/>
      <c r="AL2" s="454"/>
      <c r="AM2" s="990" t="s">
        <v>498</v>
      </c>
      <c r="AN2" s="990"/>
      <c r="AO2" s="990"/>
      <c r="AP2" s="454"/>
      <c r="AQ2" s="215" t="s">
        <v>231</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232</v>
      </c>
      <c r="AT3" s="202"/>
      <c r="AU3" s="271"/>
      <c r="AV3" s="271"/>
      <c r="AW3" s="375" t="s">
        <v>179</v>
      </c>
      <c r="AX3" s="376"/>
      <c r="AY3" s="34">
        <f>$AY$2</f>
        <v>0</v>
      </c>
    </row>
    <row r="4" spans="1:51" ht="22.5" customHeight="1" x14ac:dyDescent="0.15">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1" t="s">
        <v>369</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$AY$2</f>
        <v>0</v>
      </c>
    </row>
    <row r="8" spans="1:51" customFormat="1" ht="23.25" customHeight="1" x14ac:dyDescent="0.15">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15">
      <c r="A9" s="508" t="s">
        <v>340</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379</v>
      </c>
      <c r="AF9" s="990"/>
      <c r="AG9" s="990"/>
      <c r="AH9" s="990"/>
      <c r="AI9" s="990" t="s">
        <v>401</v>
      </c>
      <c r="AJ9" s="990"/>
      <c r="AK9" s="990"/>
      <c r="AL9" s="454"/>
      <c r="AM9" s="990" t="s">
        <v>498</v>
      </c>
      <c r="AN9" s="990"/>
      <c r="AO9" s="990"/>
      <c r="AP9" s="454"/>
      <c r="AQ9" s="215" t="s">
        <v>231</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$AY$9</f>
        <v>0</v>
      </c>
    </row>
    <row r="11" spans="1:51" ht="22.5" customHeight="1" x14ac:dyDescent="0.15">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1" t="s">
        <v>369</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15">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15">
      <c r="A16" s="508" t="s">
        <v>340</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379</v>
      </c>
      <c r="AF16" s="990"/>
      <c r="AG16" s="990"/>
      <c r="AH16" s="990"/>
      <c r="AI16" s="990" t="s">
        <v>401</v>
      </c>
      <c r="AJ16" s="990"/>
      <c r="AK16" s="990"/>
      <c r="AL16" s="454"/>
      <c r="AM16" s="990" t="s">
        <v>498</v>
      </c>
      <c r="AN16" s="990"/>
      <c r="AO16" s="990"/>
      <c r="AP16" s="454"/>
      <c r="AQ16" s="215" t="s">
        <v>231</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$AY$16</f>
        <v>0</v>
      </c>
    </row>
    <row r="18" spans="1:51" ht="22.5" customHeight="1" x14ac:dyDescent="0.15">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1" t="s">
        <v>369</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15">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15">
      <c r="A23" s="508" t="s">
        <v>340</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379</v>
      </c>
      <c r="AF23" s="990"/>
      <c r="AG23" s="990"/>
      <c r="AH23" s="990"/>
      <c r="AI23" s="990" t="s">
        <v>401</v>
      </c>
      <c r="AJ23" s="990"/>
      <c r="AK23" s="990"/>
      <c r="AL23" s="454"/>
      <c r="AM23" s="990" t="s">
        <v>498</v>
      </c>
      <c r="AN23" s="990"/>
      <c r="AO23" s="990"/>
      <c r="AP23" s="454"/>
      <c r="AQ23" s="215" t="s">
        <v>231</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$AY$23</f>
        <v>0</v>
      </c>
    </row>
    <row r="25" spans="1:51" ht="22.5" customHeight="1" x14ac:dyDescent="0.15">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1" t="s">
        <v>369</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15">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15">
      <c r="A30" s="508" t="s">
        <v>340</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379</v>
      </c>
      <c r="AF30" s="990"/>
      <c r="AG30" s="990"/>
      <c r="AH30" s="990"/>
      <c r="AI30" s="990" t="s">
        <v>401</v>
      </c>
      <c r="AJ30" s="990"/>
      <c r="AK30" s="990"/>
      <c r="AL30" s="454"/>
      <c r="AM30" s="990" t="s">
        <v>498</v>
      </c>
      <c r="AN30" s="990"/>
      <c r="AO30" s="990"/>
      <c r="AP30" s="454"/>
      <c r="AQ30" s="215" t="s">
        <v>231</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$AY$30</f>
        <v>0</v>
      </c>
    </row>
    <row r="32" spans="1:51" ht="22.5" customHeight="1" x14ac:dyDescent="0.15">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1" t="s">
        <v>369</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15">
      <c r="A37" s="508" t="s">
        <v>340</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379</v>
      </c>
      <c r="AF37" s="990"/>
      <c r="AG37" s="990"/>
      <c r="AH37" s="990"/>
      <c r="AI37" s="990" t="s">
        <v>401</v>
      </c>
      <c r="AJ37" s="990"/>
      <c r="AK37" s="990"/>
      <c r="AL37" s="454"/>
      <c r="AM37" s="990" t="s">
        <v>498</v>
      </c>
      <c r="AN37" s="990"/>
      <c r="AO37" s="990"/>
      <c r="AP37" s="454"/>
      <c r="AQ37" s="215" t="s">
        <v>231</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$AY$37</f>
        <v>0</v>
      </c>
    </row>
    <row r="39" spans="1:51" ht="22.5" customHeight="1" x14ac:dyDescent="0.15">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1" t="s">
        <v>369</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15">
      <c r="A44" s="508" t="s">
        <v>340</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379</v>
      </c>
      <c r="AF44" s="990"/>
      <c r="AG44" s="990"/>
      <c r="AH44" s="990"/>
      <c r="AI44" s="990" t="s">
        <v>401</v>
      </c>
      <c r="AJ44" s="990"/>
      <c r="AK44" s="990"/>
      <c r="AL44" s="454"/>
      <c r="AM44" s="990" t="s">
        <v>498</v>
      </c>
      <c r="AN44" s="990"/>
      <c r="AO44" s="990"/>
      <c r="AP44" s="454"/>
      <c r="AQ44" s="215" t="s">
        <v>231</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$AY$44</f>
        <v>0</v>
      </c>
    </row>
    <row r="46" spans="1:51" ht="22.5" customHeight="1" x14ac:dyDescent="0.15">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1" t="s">
        <v>369</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15">
      <c r="A51" s="508" t="s">
        <v>340</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379</v>
      </c>
      <c r="AF51" s="990"/>
      <c r="AG51" s="990"/>
      <c r="AH51" s="990"/>
      <c r="AI51" s="990" t="s">
        <v>401</v>
      </c>
      <c r="AJ51" s="990"/>
      <c r="AK51" s="990"/>
      <c r="AL51" s="454"/>
      <c r="AM51" s="990" t="s">
        <v>498</v>
      </c>
      <c r="AN51" s="990"/>
      <c r="AO51" s="990"/>
      <c r="AP51" s="454"/>
      <c r="AQ51" s="215" t="s">
        <v>231</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$AY$51</f>
        <v>0</v>
      </c>
    </row>
    <row r="53" spans="1:51" ht="22.5" customHeight="1" x14ac:dyDescent="0.15">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1" t="s">
        <v>369</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15">
      <c r="A58" s="508" t="s">
        <v>340</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379</v>
      </c>
      <c r="AF58" s="990"/>
      <c r="AG58" s="990"/>
      <c r="AH58" s="990"/>
      <c r="AI58" s="990" t="s">
        <v>401</v>
      </c>
      <c r="AJ58" s="990"/>
      <c r="AK58" s="990"/>
      <c r="AL58" s="454"/>
      <c r="AM58" s="990" t="s">
        <v>498</v>
      </c>
      <c r="AN58" s="990"/>
      <c r="AO58" s="990"/>
      <c r="AP58" s="454"/>
      <c r="AQ58" s="215" t="s">
        <v>231</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$AY$58</f>
        <v>0</v>
      </c>
    </row>
    <row r="60" spans="1:51" ht="22.5" customHeight="1" x14ac:dyDescent="0.15">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1" t="s">
        <v>369</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15">
      <c r="A65" s="508" t="s">
        <v>340</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379</v>
      </c>
      <c r="AF65" s="990"/>
      <c r="AG65" s="990"/>
      <c r="AH65" s="990"/>
      <c r="AI65" s="990" t="s">
        <v>401</v>
      </c>
      <c r="AJ65" s="990"/>
      <c r="AK65" s="990"/>
      <c r="AL65" s="454"/>
      <c r="AM65" s="990" t="s">
        <v>498</v>
      </c>
      <c r="AN65" s="990"/>
      <c r="AO65" s="990"/>
      <c r="AP65" s="454"/>
      <c r="AQ65" s="215" t="s">
        <v>231</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$AY$65</f>
        <v>0</v>
      </c>
    </row>
    <row r="67" spans="1:51" ht="22.5" customHeight="1" x14ac:dyDescent="0.15">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1" t="s">
        <v>369</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1" priority="327">
      <formula>IF(RIGHT(TEXT(AE4,"0.#"),1)=".",FALSE,TRUE)</formula>
    </cfRule>
    <cfRule type="expression" dxfId="700" priority="328">
      <formula>IF(RIGHT(TEXT(AE4,"0.#"),1)=".",TRUE,FALSE)</formula>
    </cfRule>
  </conditionalFormatting>
  <conditionalFormatting sqref="AE5">
    <cfRule type="expression" dxfId="699" priority="325">
      <formula>IF(RIGHT(TEXT(AE5,"0.#"),1)=".",FALSE,TRUE)</formula>
    </cfRule>
    <cfRule type="expression" dxfId="698" priority="326">
      <formula>IF(RIGHT(TEXT(AE5,"0.#"),1)=".",TRUE,FALSE)</formula>
    </cfRule>
  </conditionalFormatting>
  <conditionalFormatting sqref="AE6">
    <cfRule type="expression" dxfId="697" priority="323">
      <formula>IF(RIGHT(TEXT(AE6,"0.#"),1)=".",FALSE,TRUE)</formula>
    </cfRule>
    <cfRule type="expression" dxfId="696" priority="324">
      <formula>IF(RIGHT(TEXT(AE6,"0.#"),1)=".",TRUE,FALSE)</formula>
    </cfRule>
  </conditionalFormatting>
  <conditionalFormatting sqref="AI6">
    <cfRule type="expression" dxfId="695" priority="321">
      <formula>IF(RIGHT(TEXT(AI6,"0.#"),1)=".",FALSE,TRUE)</formula>
    </cfRule>
    <cfRule type="expression" dxfId="694" priority="322">
      <formula>IF(RIGHT(TEXT(AI6,"0.#"),1)=".",TRUE,FALSE)</formula>
    </cfRule>
  </conditionalFormatting>
  <conditionalFormatting sqref="AI5">
    <cfRule type="expression" dxfId="693" priority="319">
      <formula>IF(RIGHT(TEXT(AI5,"0.#"),1)=".",FALSE,TRUE)</formula>
    </cfRule>
    <cfRule type="expression" dxfId="692" priority="320">
      <formula>IF(RIGHT(TEXT(AI5,"0.#"),1)=".",TRUE,FALSE)</formula>
    </cfRule>
  </conditionalFormatting>
  <conditionalFormatting sqref="AI4">
    <cfRule type="expression" dxfId="691" priority="317">
      <formula>IF(RIGHT(TEXT(AI4,"0.#"),1)=".",FALSE,TRUE)</formula>
    </cfRule>
    <cfRule type="expression" dxfId="690" priority="318">
      <formula>IF(RIGHT(TEXT(AI4,"0.#"),1)=".",TRUE,FALSE)</formula>
    </cfRule>
  </conditionalFormatting>
  <conditionalFormatting sqref="AM4">
    <cfRule type="expression" dxfId="689" priority="315">
      <formula>IF(RIGHT(TEXT(AM4,"0.#"),1)=".",FALSE,TRUE)</formula>
    </cfRule>
    <cfRule type="expression" dxfId="688" priority="316">
      <formula>IF(RIGHT(TEXT(AM4,"0.#"),1)=".",TRUE,FALSE)</formula>
    </cfRule>
  </conditionalFormatting>
  <conditionalFormatting sqref="AM5">
    <cfRule type="expression" dxfId="687" priority="313">
      <formula>IF(RIGHT(TEXT(AM5,"0.#"),1)=".",FALSE,TRUE)</formula>
    </cfRule>
    <cfRule type="expression" dxfId="686" priority="314">
      <formula>IF(RIGHT(TEXT(AM5,"0.#"),1)=".",TRUE,FALSE)</formula>
    </cfRule>
  </conditionalFormatting>
  <conditionalFormatting sqref="AM6">
    <cfRule type="expression" dxfId="685" priority="311">
      <formula>IF(RIGHT(TEXT(AM6,"0.#"),1)=".",FALSE,TRUE)</formula>
    </cfRule>
    <cfRule type="expression" dxfId="684" priority="312">
      <formula>IF(RIGHT(TEXT(AM6,"0.#"),1)=".",TRUE,FALSE)</formula>
    </cfRule>
  </conditionalFormatting>
  <conditionalFormatting sqref="AQ4:AQ6">
    <cfRule type="expression" dxfId="683" priority="309">
      <formula>IF(RIGHT(TEXT(AQ4,"0.#"),1)=".",FALSE,TRUE)</formula>
    </cfRule>
    <cfRule type="expression" dxfId="682" priority="310">
      <formula>IF(RIGHT(TEXT(AQ4,"0.#"),1)=".",TRUE,FALSE)</formula>
    </cfRule>
  </conditionalFormatting>
  <conditionalFormatting sqref="AU4:AU6">
    <cfRule type="expression" dxfId="681" priority="307">
      <formula>IF(RIGHT(TEXT(AU4,"0.#"),1)=".",FALSE,TRUE)</formula>
    </cfRule>
    <cfRule type="expression" dxfId="680" priority="308">
      <formula>IF(RIGHT(TEXT(AU4,"0.#"),1)=".",TRUE,FALSE)</formula>
    </cfRule>
  </conditionalFormatting>
  <conditionalFormatting sqref="AE11">
    <cfRule type="expression" dxfId="679" priority="305">
      <formula>IF(RIGHT(TEXT(AE11,"0.#"),1)=".",FALSE,TRUE)</formula>
    </cfRule>
    <cfRule type="expression" dxfId="678" priority="306">
      <formula>IF(RIGHT(TEXT(AE11,"0.#"),1)=".",TRUE,FALSE)</formula>
    </cfRule>
  </conditionalFormatting>
  <conditionalFormatting sqref="AE12">
    <cfRule type="expression" dxfId="677" priority="303">
      <formula>IF(RIGHT(TEXT(AE12,"0.#"),1)=".",FALSE,TRUE)</formula>
    </cfRule>
    <cfRule type="expression" dxfId="676" priority="304">
      <formula>IF(RIGHT(TEXT(AE12,"0.#"),1)=".",TRUE,FALSE)</formula>
    </cfRule>
  </conditionalFormatting>
  <conditionalFormatting sqref="AE13">
    <cfRule type="expression" dxfId="675" priority="301">
      <formula>IF(RIGHT(TEXT(AE13,"0.#"),1)=".",FALSE,TRUE)</formula>
    </cfRule>
    <cfRule type="expression" dxfId="674" priority="302">
      <formula>IF(RIGHT(TEXT(AE13,"0.#"),1)=".",TRUE,FALSE)</formula>
    </cfRule>
  </conditionalFormatting>
  <conditionalFormatting sqref="AI13">
    <cfRule type="expression" dxfId="673" priority="299">
      <formula>IF(RIGHT(TEXT(AI13,"0.#"),1)=".",FALSE,TRUE)</formula>
    </cfRule>
    <cfRule type="expression" dxfId="672" priority="300">
      <formula>IF(RIGHT(TEXT(AI13,"0.#"),1)=".",TRUE,FALSE)</formula>
    </cfRule>
  </conditionalFormatting>
  <conditionalFormatting sqref="AI12">
    <cfRule type="expression" dxfId="671" priority="297">
      <formula>IF(RIGHT(TEXT(AI12,"0.#"),1)=".",FALSE,TRUE)</formula>
    </cfRule>
    <cfRule type="expression" dxfId="670" priority="298">
      <formula>IF(RIGHT(TEXT(AI12,"0.#"),1)=".",TRUE,FALSE)</formula>
    </cfRule>
  </conditionalFormatting>
  <conditionalFormatting sqref="AI11">
    <cfRule type="expression" dxfId="669" priority="295">
      <formula>IF(RIGHT(TEXT(AI11,"0.#"),1)=".",FALSE,TRUE)</formula>
    </cfRule>
    <cfRule type="expression" dxfId="668" priority="296">
      <formula>IF(RIGHT(TEXT(AI11,"0.#"),1)=".",TRUE,FALSE)</formula>
    </cfRule>
  </conditionalFormatting>
  <conditionalFormatting sqref="AM11">
    <cfRule type="expression" dxfId="667" priority="293">
      <formula>IF(RIGHT(TEXT(AM11,"0.#"),1)=".",FALSE,TRUE)</formula>
    </cfRule>
    <cfRule type="expression" dxfId="666" priority="294">
      <formula>IF(RIGHT(TEXT(AM11,"0.#"),1)=".",TRUE,FALSE)</formula>
    </cfRule>
  </conditionalFormatting>
  <conditionalFormatting sqref="AM12">
    <cfRule type="expression" dxfId="665" priority="291">
      <formula>IF(RIGHT(TEXT(AM12,"0.#"),1)=".",FALSE,TRUE)</formula>
    </cfRule>
    <cfRule type="expression" dxfId="664" priority="292">
      <formula>IF(RIGHT(TEXT(AM12,"0.#"),1)=".",TRUE,FALSE)</formula>
    </cfRule>
  </conditionalFormatting>
  <conditionalFormatting sqref="AM13">
    <cfRule type="expression" dxfId="663" priority="289">
      <formula>IF(RIGHT(TEXT(AM13,"0.#"),1)=".",FALSE,TRUE)</formula>
    </cfRule>
    <cfRule type="expression" dxfId="662" priority="290">
      <formula>IF(RIGHT(TEXT(AM13,"0.#"),1)=".",TRUE,FALSE)</formula>
    </cfRule>
  </conditionalFormatting>
  <conditionalFormatting sqref="AQ11:AQ13">
    <cfRule type="expression" dxfId="661" priority="287">
      <formula>IF(RIGHT(TEXT(AQ11,"0.#"),1)=".",FALSE,TRUE)</formula>
    </cfRule>
    <cfRule type="expression" dxfId="660" priority="288">
      <formula>IF(RIGHT(TEXT(AQ11,"0.#"),1)=".",TRUE,FALSE)</formula>
    </cfRule>
  </conditionalFormatting>
  <conditionalFormatting sqref="AU11:AU13">
    <cfRule type="expression" dxfId="659" priority="285">
      <formula>IF(RIGHT(TEXT(AU11,"0.#"),1)=".",FALSE,TRUE)</formula>
    </cfRule>
    <cfRule type="expression" dxfId="658" priority="286">
      <formula>IF(RIGHT(TEXT(AU11,"0.#"),1)=".",TRUE,FALSE)</formula>
    </cfRule>
  </conditionalFormatting>
  <conditionalFormatting sqref="AE18">
    <cfRule type="expression" dxfId="657" priority="283">
      <formula>IF(RIGHT(TEXT(AE18,"0.#"),1)=".",FALSE,TRUE)</formula>
    </cfRule>
    <cfRule type="expression" dxfId="656" priority="284">
      <formula>IF(RIGHT(TEXT(AE18,"0.#"),1)=".",TRUE,FALSE)</formula>
    </cfRule>
  </conditionalFormatting>
  <conditionalFormatting sqref="AE19">
    <cfRule type="expression" dxfId="655" priority="281">
      <formula>IF(RIGHT(TEXT(AE19,"0.#"),1)=".",FALSE,TRUE)</formula>
    </cfRule>
    <cfRule type="expression" dxfId="654" priority="282">
      <formula>IF(RIGHT(TEXT(AE19,"0.#"),1)=".",TRUE,FALSE)</formula>
    </cfRule>
  </conditionalFormatting>
  <conditionalFormatting sqref="AE20">
    <cfRule type="expression" dxfId="653" priority="279">
      <formula>IF(RIGHT(TEXT(AE20,"0.#"),1)=".",FALSE,TRUE)</formula>
    </cfRule>
    <cfRule type="expression" dxfId="652" priority="280">
      <formula>IF(RIGHT(TEXT(AE20,"0.#"),1)=".",TRUE,FALSE)</formula>
    </cfRule>
  </conditionalFormatting>
  <conditionalFormatting sqref="AI20">
    <cfRule type="expression" dxfId="651" priority="277">
      <formula>IF(RIGHT(TEXT(AI20,"0.#"),1)=".",FALSE,TRUE)</formula>
    </cfRule>
    <cfRule type="expression" dxfId="650" priority="278">
      <formula>IF(RIGHT(TEXT(AI20,"0.#"),1)=".",TRUE,FALSE)</formula>
    </cfRule>
  </conditionalFormatting>
  <conditionalFormatting sqref="AI19">
    <cfRule type="expression" dxfId="649" priority="275">
      <formula>IF(RIGHT(TEXT(AI19,"0.#"),1)=".",FALSE,TRUE)</formula>
    </cfRule>
    <cfRule type="expression" dxfId="648" priority="276">
      <formula>IF(RIGHT(TEXT(AI19,"0.#"),1)=".",TRUE,FALSE)</formula>
    </cfRule>
  </conditionalFormatting>
  <conditionalFormatting sqref="AI18">
    <cfRule type="expression" dxfId="647" priority="273">
      <formula>IF(RIGHT(TEXT(AI18,"0.#"),1)=".",FALSE,TRUE)</formula>
    </cfRule>
    <cfRule type="expression" dxfId="646" priority="274">
      <formula>IF(RIGHT(TEXT(AI18,"0.#"),1)=".",TRUE,FALSE)</formula>
    </cfRule>
  </conditionalFormatting>
  <conditionalFormatting sqref="AM18">
    <cfRule type="expression" dxfId="645" priority="271">
      <formula>IF(RIGHT(TEXT(AM18,"0.#"),1)=".",FALSE,TRUE)</formula>
    </cfRule>
    <cfRule type="expression" dxfId="644" priority="272">
      <formula>IF(RIGHT(TEXT(AM18,"0.#"),1)=".",TRUE,FALSE)</formula>
    </cfRule>
  </conditionalFormatting>
  <conditionalFormatting sqref="AM19">
    <cfRule type="expression" dxfId="643" priority="269">
      <formula>IF(RIGHT(TEXT(AM19,"0.#"),1)=".",FALSE,TRUE)</formula>
    </cfRule>
    <cfRule type="expression" dxfId="642" priority="270">
      <formula>IF(RIGHT(TEXT(AM19,"0.#"),1)=".",TRUE,FALSE)</formula>
    </cfRule>
  </conditionalFormatting>
  <conditionalFormatting sqref="AM20">
    <cfRule type="expression" dxfId="641" priority="267">
      <formula>IF(RIGHT(TEXT(AM20,"0.#"),1)=".",FALSE,TRUE)</formula>
    </cfRule>
    <cfRule type="expression" dxfId="640" priority="268">
      <formula>IF(RIGHT(TEXT(AM20,"0.#"),1)=".",TRUE,FALSE)</formula>
    </cfRule>
  </conditionalFormatting>
  <conditionalFormatting sqref="AQ18:AQ20">
    <cfRule type="expression" dxfId="639" priority="265">
      <formula>IF(RIGHT(TEXT(AQ18,"0.#"),1)=".",FALSE,TRUE)</formula>
    </cfRule>
    <cfRule type="expression" dxfId="638" priority="266">
      <formula>IF(RIGHT(TEXT(AQ18,"0.#"),1)=".",TRUE,FALSE)</formula>
    </cfRule>
  </conditionalFormatting>
  <conditionalFormatting sqref="AU18:AU20">
    <cfRule type="expression" dxfId="637" priority="263">
      <formula>IF(RIGHT(TEXT(AU18,"0.#"),1)=".",FALSE,TRUE)</formula>
    </cfRule>
    <cfRule type="expression" dxfId="636" priority="264">
      <formula>IF(RIGHT(TEXT(AU18,"0.#"),1)=".",TRUE,FALSE)</formula>
    </cfRule>
  </conditionalFormatting>
  <conditionalFormatting sqref="AQ25:AQ27">
    <cfRule type="expression" dxfId="635" priority="243">
      <formula>IF(RIGHT(TEXT(AQ25,"0.#"),1)=".",FALSE,TRUE)</formula>
    </cfRule>
    <cfRule type="expression" dxfId="634" priority="244">
      <formula>IF(RIGHT(TEXT(AQ25,"0.#"),1)=".",TRUE,FALSE)</formula>
    </cfRule>
  </conditionalFormatting>
  <conditionalFormatting sqref="AU25:AU27">
    <cfRule type="expression" dxfId="633" priority="241">
      <formula>IF(RIGHT(TEXT(AU25,"0.#"),1)=".",FALSE,TRUE)</formula>
    </cfRule>
    <cfRule type="expression" dxfId="632" priority="242">
      <formula>IF(RIGHT(TEXT(AU25,"0.#"),1)=".",TRUE,FALSE)</formula>
    </cfRule>
  </conditionalFormatting>
  <conditionalFormatting sqref="AQ32:AQ34">
    <cfRule type="expression" dxfId="631" priority="221">
      <formula>IF(RIGHT(TEXT(AQ32,"0.#"),1)=".",FALSE,TRUE)</formula>
    </cfRule>
    <cfRule type="expression" dxfId="630" priority="222">
      <formula>IF(RIGHT(TEXT(AQ32,"0.#"),1)=".",TRUE,FALSE)</formula>
    </cfRule>
  </conditionalFormatting>
  <conditionalFormatting sqref="AU32:AU34">
    <cfRule type="expression" dxfId="629" priority="219">
      <formula>IF(RIGHT(TEXT(AU32,"0.#"),1)=".",FALSE,TRUE)</formula>
    </cfRule>
    <cfRule type="expression" dxfId="628" priority="220">
      <formula>IF(RIGHT(TEXT(AU32,"0.#"),1)=".",TRUE,FALSE)</formula>
    </cfRule>
  </conditionalFormatting>
  <conditionalFormatting sqref="AQ39:AQ41">
    <cfRule type="expression" dxfId="627" priority="199">
      <formula>IF(RIGHT(TEXT(AQ39,"0.#"),1)=".",FALSE,TRUE)</formula>
    </cfRule>
    <cfRule type="expression" dxfId="626" priority="200">
      <formula>IF(RIGHT(TEXT(AQ39,"0.#"),1)=".",TRUE,FALSE)</formula>
    </cfRule>
  </conditionalFormatting>
  <conditionalFormatting sqref="AU39:AU41">
    <cfRule type="expression" dxfId="625" priority="197">
      <formula>IF(RIGHT(TEXT(AU39,"0.#"),1)=".",FALSE,TRUE)</formula>
    </cfRule>
    <cfRule type="expression" dxfId="624" priority="198">
      <formula>IF(RIGHT(TEXT(AU39,"0.#"),1)=".",TRUE,FALSE)</formula>
    </cfRule>
  </conditionalFormatting>
  <conditionalFormatting sqref="AQ46:AQ48">
    <cfRule type="expression" dxfId="623" priority="177">
      <formula>IF(RIGHT(TEXT(AQ46,"0.#"),1)=".",FALSE,TRUE)</formula>
    </cfRule>
    <cfRule type="expression" dxfId="622" priority="178">
      <formula>IF(RIGHT(TEXT(AQ46,"0.#"),1)=".",TRUE,FALSE)</formula>
    </cfRule>
  </conditionalFormatting>
  <conditionalFormatting sqref="AU46:AU48">
    <cfRule type="expression" dxfId="621" priority="175">
      <formula>IF(RIGHT(TEXT(AU46,"0.#"),1)=".",FALSE,TRUE)</formula>
    </cfRule>
    <cfRule type="expression" dxfId="620" priority="176">
      <formula>IF(RIGHT(TEXT(AU46,"0.#"),1)=".",TRUE,FALSE)</formula>
    </cfRule>
  </conditionalFormatting>
  <conditionalFormatting sqref="AQ53:AQ55">
    <cfRule type="expression" dxfId="619" priority="155">
      <formula>IF(RIGHT(TEXT(AQ53,"0.#"),1)=".",FALSE,TRUE)</formula>
    </cfRule>
    <cfRule type="expression" dxfId="618" priority="156">
      <formula>IF(RIGHT(TEXT(AQ53,"0.#"),1)=".",TRUE,FALSE)</formula>
    </cfRule>
  </conditionalFormatting>
  <conditionalFormatting sqref="AU53:AU55">
    <cfRule type="expression" dxfId="617" priority="153">
      <formula>IF(RIGHT(TEXT(AU53,"0.#"),1)=".",FALSE,TRUE)</formula>
    </cfRule>
    <cfRule type="expression" dxfId="616" priority="154">
      <formula>IF(RIGHT(TEXT(AU53,"0.#"),1)=".",TRUE,FALSE)</formula>
    </cfRule>
  </conditionalFormatting>
  <conditionalFormatting sqref="AQ60:AQ62">
    <cfRule type="expression" dxfId="615" priority="133">
      <formula>IF(RIGHT(TEXT(AQ60,"0.#"),1)=".",FALSE,TRUE)</formula>
    </cfRule>
    <cfRule type="expression" dxfId="614" priority="134">
      <formula>IF(RIGHT(TEXT(AQ60,"0.#"),1)=".",TRUE,FALSE)</formula>
    </cfRule>
  </conditionalFormatting>
  <conditionalFormatting sqref="AU60:AU62">
    <cfRule type="expression" dxfId="613" priority="131">
      <formula>IF(RIGHT(TEXT(AU60,"0.#"),1)=".",FALSE,TRUE)</formula>
    </cfRule>
    <cfRule type="expression" dxfId="612" priority="132">
      <formula>IF(RIGHT(TEXT(AU60,"0.#"),1)=".",TRUE,FALSE)</formula>
    </cfRule>
  </conditionalFormatting>
  <conditionalFormatting sqref="AE67">
    <cfRule type="expression" dxfId="611" priority="129">
      <formula>IF(RIGHT(TEXT(AE67,"0.#"),1)=".",FALSE,TRUE)</formula>
    </cfRule>
    <cfRule type="expression" dxfId="610" priority="130">
      <formula>IF(RIGHT(TEXT(AE67,"0.#"),1)=".",TRUE,FALSE)</formula>
    </cfRule>
  </conditionalFormatting>
  <conditionalFormatting sqref="AE68">
    <cfRule type="expression" dxfId="609" priority="127">
      <formula>IF(RIGHT(TEXT(AE68,"0.#"),1)=".",FALSE,TRUE)</formula>
    </cfRule>
    <cfRule type="expression" dxfId="608" priority="128">
      <formula>IF(RIGHT(TEXT(AE68,"0.#"),1)=".",TRUE,FALSE)</formula>
    </cfRule>
  </conditionalFormatting>
  <conditionalFormatting sqref="AE69">
    <cfRule type="expression" dxfId="607" priority="125">
      <formula>IF(RIGHT(TEXT(AE69,"0.#"),1)=".",FALSE,TRUE)</formula>
    </cfRule>
    <cfRule type="expression" dxfId="606" priority="126">
      <formula>IF(RIGHT(TEXT(AE69,"0.#"),1)=".",TRUE,FALSE)</formula>
    </cfRule>
  </conditionalFormatting>
  <conditionalFormatting sqref="AI69">
    <cfRule type="expression" dxfId="605" priority="123">
      <formula>IF(RIGHT(TEXT(AI69,"0.#"),1)=".",FALSE,TRUE)</formula>
    </cfRule>
    <cfRule type="expression" dxfId="604" priority="124">
      <formula>IF(RIGHT(TEXT(AI69,"0.#"),1)=".",TRUE,FALSE)</formula>
    </cfRule>
  </conditionalFormatting>
  <conditionalFormatting sqref="AI68">
    <cfRule type="expression" dxfId="603" priority="121">
      <formula>IF(RIGHT(TEXT(AI68,"0.#"),1)=".",FALSE,TRUE)</formula>
    </cfRule>
    <cfRule type="expression" dxfId="602" priority="122">
      <formula>IF(RIGHT(TEXT(AI68,"0.#"),1)=".",TRUE,FALSE)</formula>
    </cfRule>
  </conditionalFormatting>
  <conditionalFormatting sqref="AI67">
    <cfRule type="expression" dxfId="601" priority="119">
      <formula>IF(RIGHT(TEXT(AI67,"0.#"),1)=".",FALSE,TRUE)</formula>
    </cfRule>
    <cfRule type="expression" dxfId="600" priority="120">
      <formula>IF(RIGHT(TEXT(AI67,"0.#"),1)=".",TRUE,FALSE)</formula>
    </cfRule>
  </conditionalFormatting>
  <conditionalFormatting sqref="AM67">
    <cfRule type="expression" dxfId="599" priority="117">
      <formula>IF(RIGHT(TEXT(AM67,"0.#"),1)=".",FALSE,TRUE)</formula>
    </cfRule>
    <cfRule type="expression" dxfId="598" priority="118">
      <formula>IF(RIGHT(TEXT(AM67,"0.#"),1)=".",TRUE,FALSE)</formula>
    </cfRule>
  </conditionalFormatting>
  <conditionalFormatting sqref="AM68">
    <cfRule type="expression" dxfId="597" priority="115">
      <formula>IF(RIGHT(TEXT(AM68,"0.#"),1)=".",FALSE,TRUE)</formula>
    </cfRule>
    <cfRule type="expression" dxfId="596" priority="116">
      <formula>IF(RIGHT(TEXT(AM68,"0.#"),1)=".",TRUE,FALSE)</formula>
    </cfRule>
  </conditionalFormatting>
  <conditionalFormatting sqref="AM69">
    <cfRule type="expression" dxfId="595" priority="113">
      <formula>IF(RIGHT(TEXT(AM69,"0.#"),1)=".",FALSE,TRUE)</formula>
    </cfRule>
    <cfRule type="expression" dxfId="594" priority="114">
      <formula>IF(RIGHT(TEXT(AM69,"0.#"),1)=".",TRUE,FALSE)</formula>
    </cfRule>
  </conditionalFormatting>
  <conditionalFormatting sqref="AQ67:AQ69">
    <cfRule type="expression" dxfId="593" priority="111">
      <formula>IF(RIGHT(TEXT(AQ67,"0.#"),1)=".",FALSE,TRUE)</formula>
    </cfRule>
    <cfRule type="expression" dxfId="592" priority="112">
      <formula>IF(RIGHT(TEXT(AQ67,"0.#"),1)=".",TRUE,FALSE)</formula>
    </cfRule>
  </conditionalFormatting>
  <conditionalFormatting sqref="AU67:AU69">
    <cfRule type="expression" dxfId="591" priority="109">
      <formula>IF(RIGHT(TEXT(AU67,"0.#"),1)=".",FALSE,TRUE)</formula>
    </cfRule>
    <cfRule type="expression" dxfId="590" priority="110">
      <formula>IF(RIGHT(TEXT(AU67,"0.#"),1)=".",TRUE,FALSE)</formula>
    </cfRule>
  </conditionalFormatting>
  <conditionalFormatting sqref="AE25">
    <cfRule type="expression" dxfId="589" priority="107">
      <formula>IF(RIGHT(TEXT(AE25,"0.#"),1)=".",FALSE,TRUE)</formula>
    </cfRule>
    <cfRule type="expression" dxfId="588" priority="108">
      <formula>IF(RIGHT(TEXT(AE25,"0.#"),1)=".",TRUE,FALSE)</formula>
    </cfRule>
  </conditionalFormatting>
  <conditionalFormatting sqref="AE26">
    <cfRule type="expression" dxfId="587" priority="105">
      <formula>IF(RIGHT(TEXT(AE26,"0.#"),1)=".",FALSE,TRUE)</formula>
    </cfRule>
    <cfRule type="expression" dxfId="586" priority="106">
      <formula>IF(RIGHT(TEXT(AE26,"0.#"),1)=".",TRUE,FALSE)</formula>
    </cfRule>
  </conditionalFormatting>
  <conditionalFormatting sqref="AE27">
    <cfRule type="expression" dxfId="585" priority="103">
      <formula>IF(RIGHT(TEXT(AE27,"0.#"),1)=".",FALSE,TRUE)</formula>
    </cfRule>
    <cfRule type="expression" dxfId="584" priority="104">
      <formula>IF(RIGHT(TEXT(AE27,"0.#"),1)=".",TRUE,FALSE)</formula>
    </cfRule>
  </conditionalFormatting>
  <conditionalFormatting sqref="AI27">
    <cfRule type="expression" dxfId="583" priority="101">
      <formula>IF(RIGHT(TEXT(AI27,"0.#"),1)=".",FALSE,TRUE)</formula>
    </cfRule>
    <cfRule type="expression" dxfId="582" priority="102">
      <formula>IF(RIGHT(TEXT(AI27,"0.#"),1)=".",TRUE,FALSE)</formula>
    </cfRule>
  </conditionalFormatting>
  <conditionalFormatting sqref="AI26">
    <cfRule type="expression" dxfId="581" priority="99">
      <formula>IF(RIGHT(TEXT(AI26,"0.#"),1)=".",FALSE,TRUE)</formula>
    </cfRule>
    <cfRule type="expression" dxfId="580" priority="100">
      <formula>IF(RIGHT(TEXT(AI26,"0.#"),1)=".",TRUE,FALSE)</formula>
    </cfRule>
  </conditionalFormatting>
  <conditionalFormatting sqref="AI25">
    <cfRule type="expression" dxfId="579" priority="97">
      <formula>IF(RIGHT(TEXT(AI25,"0.#"),1)=".",FALSE,TRUE)</formula>
    </cfRule>
    <cfRule type="expression" dxfId="578" priority="98">
      <formula>IF(RIGHT(TEXT(AI25,"0.#"),1)=".",TRUE,FALSE)</formula>
    </cfRule>
  </conditionalFormatting>
  <conditionalFormatting sqref="AM25">
    <cfRule type="expression" dxfId="577" priority="95">
      <formula>IF(RIGHT(TEXT(AM25,"0.#"),1)=".",FALSE,TRUE)</formula>
    </cfRule>
    <cfRule type="expression" dxfId="576" priority="96">
      <formula>IF(RIGHT(TEXT(AM25,"0.#"),1)=".",TRUE,FALSE)</formula>
    </cfRule>
  </conditionalFormatting>
  <conditionalFormatting sqref="AM26">
    <cfRule type="expression" dxfId="575" priority="93">
      <formula>IF(RIGHT(TEXT(AM26,"0.#"),1)=".",FALSE,TRUE)</formula>
    </cfRule>
    <cfRule type="expression" dxfId="574" priority="94">
      <formula>IF(RIGHT(TEXT(AM26,"0.#"),1)=".",TRUE,FALSE)</formula>
    </cfRule>
  </conditionalFormatting>
  <conditionalFormatting sqref="AM27">
    <cfRule type="expression" dxfId="573" priority="91">
      <formula>IF(RIGHT(TEXT(AM27,"0.#"),1)=".",FALSE,TRUE)</formula>
    </cfRule>
    <cfRule type="expression" dxfId="572" priority="92">
      <formula>IF(RIGHT(TEXT(AM27,"0.#"),1)=".",TRUE,FALSE)</formula>
    </cfRule>
  </conditionalFormatting>
  <conditionalFormatting sqref="AE32">
    <cfRule type="expression" dxfId="571" priority="89">
      <formula>IF(RIGHT(TEXT(AE32,"0.#"),1)=".",FALSE,TRUE)</formula>
    </cfRule>
    <cfRule type="expression" dxfId="570" priority="90">
      <formula>IF(RIGHT(TEXT(AE32,"0.#"),1)=".",TRUE,FALSE)</formula>
    </cfRule>
  </conditionalFormatting>
  <conditionalFormatting sqref="AE33">
    <cfRule type="expression" dxfId="569" priority="87">
      <formula>IF(RIGHT(TEXT(AE33,"0.#"),1)=".",FALSE,TRUE)</formula>
    </cfRule>
    <cfRule type="expression" dxfId="568" priority="88">
      <formula>IF(RIGHT(TEXT(AE33,"0.#"),1)=".",TRUE,FALSE)</formula>
    </cfRule>
  </conditionalFormatting>
  <conditionalFormatting sqref="AE34">
    <cfRule type="expression" dxfId="567" priority="85">
      <formula>IF(RIGHT(TEXT(AE34,"0.#"),1)=".",FALSE,TRUE)</formula>
    </cfRule>
    <cfRule type="expression" dxfId="566" priority="86">
      <formula>IF(RIGHT(TEXT(AE34,"0.#"),1)=".",TRUE,FALSE)</formula>
    </cfRule>
  </conditionalFormatting>
  <conditionalFormatting sqref="AI34">
    <cfRule type="expression" dxfId="565" priority="83">
      <formula>IF(RIGHT(TEXT(AI34,"0.#"),1)=".",FALSE,TRUE)</formula>
    </cfRule>
    <cfRule type="expression" dxfId="564" priority="84">
      <formula>IF(RIGHT(TEXT(AI34,"0.#"),1)=".",TRUE,FALSE)</formula>
    </cfRule>
  </conditionalFormatting>
  <conditionalFormatting sqref="AI33">
    <cfRule type="expression" dxfId="563" priority="81">
      <formula>IF(RIGHT(TEXT(AI33,"0.#"),1)=".",FALSE,TRUE)</formula>
    </cfRule>
    <cfRule type="expression" dxfId="562" priority="82">
      <formula>IF(RIGHT(TEXT(AI33,"0.#"),1)=".",TRUE,FALSE)</formula>
    </cfRule>
  </conditionalFormatting>
  <conditionalFormatting sqref="AI32">
    <cfRule type="expression" dxfId="561" priority="79">
      <formula>IF(RIGHT(TEXT(AI32,"0.#"),1)=".",FALSE,TRUE)</formula>
    </cfRule>
    <cfRule type="expression" dxfId="560" priority="80">
      <formula>IF(RIGHT(TEXT(AI32,"0.#"),1)=".",TRUE,FALSE)</formula>
    </cfRule>
  </conditionalFormatting>
  <conditionalFormatting sqref="AM32">
    <cfRule type="expression" dxfId="559" priority="77">
      <formula>IF(RIGHT(TEXT(AM32,"0.#"),1)=".",FALSE,TRUE)</formula>
    </cfRule>
    <cfRule type="expression" dxfId="558" priority="78">
      <formula>IF(RIGHT(TEXT(AM32,"0.#"),1)=".",TRUE,FALSE)</formula>
    </cfRule>
  </conditionalFormatting>
  <conditionalFormatting sqref="AM33">
    <cfRule type="expression" dxfId="557" priority="75">
      <formula>IF(RIGHT(TEXT(AM33,"0.#"),1)=".",FALSE,TRUE)</formula>
    </cfRule>
    <cfRule type="expression" dxfId="556" priority="76">
      <formula>IF(RIGHT(TEXT(AM33,"0.#"),1)=".",TRUE,FALSE)</formula>
    </cfRule>
  </conditionalFormatting>
  <conditionalFormatting sqref="AM34">
    <cfRule type="expression" dxfId="555" priority="73">
      <formula>IF(RIGHT(TEXT(AM34,"0.#"),1)=".",FALSE,TRUE)</formula>
    </cfRule>
    <cfRule type="expression" dxfId="554" priority="74">
      <formula>IF(RIGHT(TEXT(AM34,"0.#"),1)=".",TRUE,FALSE)</formula>
    </cfRule>
  </conditionalFormatting>
  <conditionalFormatting sqref="AE39">
    <cfRule type="expression" dxfId="553" priority="71">
      <formula>IF(RIGHT(TEXT(AE39,"0.#"),1)=".",FALSE,TRUE)</formula>
    </cfRule>
    <cfRule type="expression" dxfId="552" priority="72">
      <formula>IF(RIGHT(TEXT(AE39,"0.#"),1)=".",TRUE,FALSE)</formula>
    </cfRule>
  </conditionalFormatting>
  <conditionalFormatting sqref="AE40">
    <cfRule type="expression" dxfId="551" priority="69">
      <formula>IF(RIGHT(TEXT(AE40,"0.#"),1)=".",FALSE,TRUE)</formula>
    </cfRule>
    <cfRule type="expression" dxfId="550" priority="70">
      <formula>IF(RIGHT(TEXT(AE40,"0.#"),1)=".",TRUE,FALSE)</formula>
    </cfRule>
  </conditionalFormatting>
  <conditionalFormatting sqref="AE41">
    <cfRule type="expression" dxfId="549" priority="67">
      <formula>IF(RIGHT(TEXT(AE41,"0.#"),1)=".",FALSE,TRUE)</formula>
    </cfRule>
    <cfRule type="expression" dxfId="548" priority="68">
      <formula>IF(RIGHT(TEXT(AE41,"0.#"),1)=".",TRUE,FALSE)</formula>
    </cfRule>
  </conditionalFormatting>
  <conditionalFormatting sqref="AI41">
    <cfRule type="expression" dxfId="547" priority="65">
      <formula>IF(RIGHT(TEXT(AI41,"0.#"),1)=".",FALSE,TRUE)</formula>
    </cfRule>
    <cfRule type="expression" dxfId="546" priority="66">
      <formula>IF(RIGHT(TEXT(AI41,"0.#"),1)=".",TRUE,FALSE)</formula>
    </cfRule>
  </conditionalFormatting>
  <conditionalFormatting sqref="AI40">
    <cfRule type="expression" dxfId="545" priority="63">
      <formula>IF(RIGHT(TEXT(AI40,"0.#"),1)=".",FALSE,TRUE)</formula>
    </cfRule>
    <cfRule type="expression" dxfId="544" priority="64">
      <formula>IF(RIGHT(TEXT(AI40,"0.#"),1)=".",TRUE,FALSE)</formula>
    </cfRule>
  </conditionalFormatting>
  <conditionalFormatting sqref="AI39">
    <cfRule type="expression" dxfId="543" priority="61">
      <formula>IF(RIGHT(TEXT(AI39,"0.#"),1)=".",FALSE,TRUE)</formula>
    </cfRule>
    <cfRule type="expression" dxfId="542" priority="62">
      <formula>IF(RIGHT(TEXT(AI39,"0.#"),1)=".",TRUE,FALSE)</formula>
    </cfRule>
  </conditionalFormatting>
  <conditionalFormatting sqref="AM39">
    <cfRule type="expression" dxfId="541" priority="59">
      <formula>IF(RIGHT(TEXT(AM39,"0.#"),1)=".",FALSE,TRUE)</formula>
    </cfRule>
    <cfRule type="expression" dxfId="540" priority="60">
      <formula>IF(RIGHT(TEXT(AM39,"0.#"),1)=".",TRUE,FALSE)</formula>
    </cfRule>
  </conditionalFormatting>
  <conditionalFormatting sqref="AM40">
    <cfRule type="expression" dxfId="539" priority="57">
      <formula>IF(RIGHT(TEXT(AM40,"0.#"),1)=".",FALSE,TRUE)</formula>
    </cfRule>
    <cfRule type="expression" dxfId="538" priority="58">
      <formula>IF(RIGHT(TEXT(AM40,"0.#"),1)=".",TRUE,FALSE)</formula>
    </cfRule>
  </conditionalFormatting>
  <conditionalFormatting sqref="AM41">
    <cfRule type="expression" dxfId="537" priority="55">
      <formula>IF(RIGHT(TEXT(AM41,"0.#"),1)=".",FALSE,TRUE)</formula>
    </cfRule>
    <cfRule type="expression" dxfId="536" priority="56">
      <formula>IF(RIGHT(TEXT(AM41,"0.#"),1)=".",TRUE,FALSE)</formula>
    </cfRule>
  </conditionalFormatting>
  <conditionalFormatting sqref="AE46">
    <cfRule type="expression" dxfId="535" priority="53">
      <formula>IF(RIGHT(TEXT(AE46,"0.#"),1)=".",FALSE,TRUE)</formula>
    </cfRule>
    <cfRule type="expression" dxfId="534" priority="54">
      <formula>IF(RIGHT(TEXT(AE46,"0.#"),1)=".",TRUE,FALSE)</formula>
    </cfRule>
  </conditionalFormatting>
  <conditionalFormatting sqref="AE47">
    <cfRule type="expression" dxfId="533" priority="51">
      <formula>IF(RIGHT(TEXT(AE47,"0.#"),1)=".",FALSE,TRUE)</formula>
    </cfRule>
    <cfRule type="expression" dxfId="532" priority="52">
      <formula>IF(RIGHT(TEXT(AE47,"0.#"),1)=".",TRUE,FALSE)</formula>
    </cfRule>
  </conditionalFormatting>
  <conditionalFormatting sqref="AE48">
    <cfRule type="expression" dxfId="531" priority="49">
      <formula>IF(RIGHT(TEXT(AE48,"0.#"),1)=".",FALSE,TRUE)</formula>
    </cfRule>
    <cfRule type="expression" dxfId="530" priority="50">
      <formula>IF(RIGHT(TEXT(AE48,"0.#"),1)=".",TRUE,FALSE)</formula>
    </cfRule>
  </conditionalFormatting>
  <conditionalFormatting sqref="AI48">
    <cfRule type="expression" dxfId="529" priority="47">
      <formula>IF(RIGHT(TEXT(AI48,"0.#"),1)=".",FALSE,TRUE)</formula>
    </cfRule>
    <cfRule type="expression" dxfId="528" priority="48">
      <formula>IF(RIGHT(TEXT(AI48,"0.#"),1)=".",TRUE,FALSE)</formula>
    </cfRule>
  </conditionalFormatting>
  <conditionalFormatting sqref="AI47">
    <cfRule type="expression" dxfId="527" priority="45">
      <formula>IF(RIGHT(TEXT(AI47,"0.#"),1)=".",FALSE,TRUE)</formula>
    </cfRule>
    <cfRule type="expression" dxfId="526" priority="46">
      <formula>IF(RIGHT(TEXT(AI47,"0.#"),1)=".",TRUE,FALSE)</formula>
    </cfRule>
  </conditionalFormatting>
  <conditionalFormatting sqref="AI46">
    <cfRule type="expression" dxfId="525" priority="43">
      <formula>IF(RIGHT(TEXT(AI46,"0.#"),1)=".",FALSE,TRUE)</formula>
    </cfRule>
    <cfRule type="expression" dxfId="524" priority="44">
      <formula>IF(RIGHT(TEXT(AI46,"0.#"),1)=".",TRUE,FALSE)</formula>
    </cfRule>
  </conditionalFormatting>
  <conditionalFormatting sqref="AM46">
    <cfRule type="expression" dxfId="523" priority="41">
      <formula>IF(RIGHT(TEXT(AM46,"0.#"),1)=".",FALSE,TRUE)</formula>
    </cfRule>
    <cfRule type="expression" dxfId="522" priority="42">
      <formula>IF(RIGHT(TEXT(AM46,"0.#"),1)=".",TRUE,FALSE)</formula>
    </cfRule>
  </conditionalFormatting>
  <conditionalFormatting sqref="AM47">
    <cfRule type="expression" dxfId="521" priority="39">
      <formula>IF(RIGHT(TEXT(AM47,"0.#"),1)=".",FALSE,TRUE)</formula>
    </cfRule>
    <cfRule type="expression" dxfId="520" priority="40">
      <formula>IF(RIGHT(TEXT(AM47,"0.#"),1)=".",TRUE,FALSE)</formula>
    </cfRule>
  </conditionalFormatting>
  <conditionalFormatting sqref="AM48">
    <cfRule type="expression" dxfId="519" priority="37">
      <formula>IF(RIGHT(TEXT(AM48,"0.#"),1)=".",FALSE,TRUE)</formula>
    </cfRule>
    <cfRule type="expression" dxfId="518" priority="38">
      <formula>IF(RIGHT(TEXT(AM48,"0.#"),1)=".",TRUE,FALSE)</formula>
    </cfRule>
  </conditionalFormatting>
  <conditionalFormatting sqref="AE53">
    <cfRule type="expression" dxfId="517" priority="35">
      <formula>IF(RIGHT(TEXT(AE53,"0.#"),1)=".",FALSE,TRUE)</formula>
    </cfRule>
    <cfRule type="expression" dxfId="516" priority="36">
      <formula>IF(RIGHT(TEXT(AE53,"0.#"),1)=".",TRUE,FALSE)</formula>
    </cfRule>
  </conditionalFormatting>
  <conditionalFormatting sqref="AE54">
    <cfRule type="expression" dxfId="515" priority="33">
      <formula>IF(RIGHT(TEXT(AE54,"0.#"),1)=".",FALSE,TRUE)</formula>
    </cfRule>
    <cfRule type="expression" dxfId="514" priority="34">
      <formula>IF(RIGHT(TEXT(AE54,"0.#"),1)=".",TRUE,FALSE)</formula>
    </cfRule>
  </conditionalFormatting>
  <conditionalFormatting sqref="AE55">
    <cfRule type="expression" dxfId="513" priority="31">
      <formula>IF(RIGHT(TEXT(AE55,"0.#"),1)=".",FALSE,TRUE)</formula>
    </cfRule>
    <cfRule type="expression" dxfId="512" priority="32">
      <formula>IF(RIGHT(TEXT(AE55,"0.#"),1)=".",TRUE,FALSE)</formula>
    </cfRule>
  </conditionalFormatting>
  <conditionalFormatting sqref="AI55">
    <cfRule type="expression" dxfId="511" priority="29">
      <formula>IF(RIGHT(TEXT(AI55,"0.#"),1)=".",FALSE,TRUE)</formula>
    </cfRule>
    <cfRule type="expression" dxfId="510" priority="30">
      <formula>IF(RIGHT(TEXT(AI55,"0.#"),1)=".",TRUE,FALSE)</formula>
    </cfRule>
  </conditionalFormatting>
  <conditionalFormatting sqref="AI54">
    <cfRule type="expression" dxfId="509" priority="27">
      <formula>IF(RIGHT(TEXT(AI54,"0.#"),1)=".",FALSE,TRUE)</formula>
    </cfRule>
    <cfRule type="expression" dxfId="508" priority="28">
      <formula>IF(RIGHT(TEXT(AI54,"0.#"),1)=".",TRUE,FALSE)</formula>
    </cfRule>
  </conditionalFormatting>
  <conditionalFormatting sqref="AI53">
    <cfRule type="expression" dxfId="507" priority="25">
      <formula>IF(RIGHT(TEXT(AI53,"0.#"),1)=".",FALSE,TRUE)</formula>
    </cfRule>
    <cfRule type="expression" dxfId="506" priority="26">
      <formula>IF(RIGHT(TEXT(AI53,"0.#"),1)=".",TRUE,FALSE)</formula>
    </cfRule>
  </conditionalFormatting>
  <conditionalFormatting sqref="AM53">
    <cfRule type="expression" dxfId="505" priority="23">
      <formula>IF(RIGHT(TEXT(AM53,"0.#"),1)=".",FALSE,TRUE)</formula>
    </cfRule>
    <cfRule type="expression" dxfId="504" priority="24">
      <formula>IF(RIGHT(TEXT(AM53,"0.#"),1)=".",TRUE,FALSE)</formula>
    </cfRule>
  </conditionalFormatting>
  <conditionalFormatting sqref="AM54">
    <cfRule type="expression" dxfId="503" priority="21">
      <formula>IF(RIGHT(TEXT(AM54,"0.#"),1)=".",FALSE,TRUE)</formula>
    </cfRule>
    <cfRule type="expression" dxfId="502" priority="22">
      <formula>IF(RIGHT(TEXT(AM54,"0.#"),1)=".",TRUE,FALSE)</formula>
    </cfRule>
  </conditionalFormatting>
  <conditionalFormatting sqref="AM55">
    <cfRule type="expression" dxfId="501" priority="19">
      <formula>IF(RIGHT(TEXT(AM55,"0.#"),1)=".",FALSE,TRUE)</formula>
    </cfRule>
    <cfRule type="expression" dxfId="500" priority="20">
      <formula>IF(RIGHT(TEXT(AM55,"0.#"),1)=".",TRUE,FALSE)</formula>
    </cfRule>
  </conditionalFormatting>
  <conditionalFormatting sqref="AE60">
    <cfRule type="expression" dxfId="499" priority="17">
      <formula>IF(RIGHT(TEXT(AE60,"0.#"),1)=".",FALSE,TRUE)</formula>
    </cfRule>
    <cfRule type="expression" dxfId="498" priority="18">
      <formula>IF(RIGHT(TEXT(AE60,"0.#"),1)=".",TRUE,FALSE)</formula>
    </cfRule>
  </conditionalFormatting>
  <conditionalFormatting sqref="AE61">
    <cfRule type="expression" dxfId="497" priority="15">
      <formula>IF(RIGHT(TEXT(AE61,"0.#"),1)=".",FALSE,TRUE)</formula>
    </cfRule>
    <cfRule type="expression" dxfId="496" priority="16">
      <formula>IF(RIGHT(TEXT(AE61,"0.#"),1)=".",TRUE,FALSE)</formula>
    </cfRule>
  </conditionalFormatting>
  <conditionalFormatting sqref="AE62">
    <cfRule type="expression" dxfId="495" priority="13">
      <formula>IF(RIGHT(TEXT(AE62,"0.#"),1)=".",FALSE,TRUE)</formula>
    </cfRule>
    <cfRule type="expression" dxfId="494" priority="14">
      <formula>IF(RIGHT(TEXT(AE62,"0.#"),1)=".",TRUE,FALSE)</formula>
    </cfRule>
  </conditionalFormatting>
  <conditionalFormatting sqref="AI62">
    <cfRule type="expression" dxfId="493" priority="11">
      <formula>IF(RIGHT(TEXT(AI62,"0.#"),1)=".",FALSE,TRUE)</formula>
    </cfRule>
    <cfRule type="expression" dxfId="492" priority="12">
      <formula>IF(RIGHT(TEXT(AI62,"0.#"),1)=".",TRUE,FALSE)</formula>
    </cfRule>
  </conditionalFormatting>
  <conditionalFormatting sqref="AI61">
    <cfRule type="expression" dxfId="491" priority="9">
      <formula>IF(RIGHT(TEXT(AI61,"0.#"),1)=".",FALSE,TRUE)</formula>
    </cfRule>
    <cfRule type="expression" dxfId="490" priority="10">
      <formula>IF(RIGHT(TEXT(AI61,"0.#"),1)=".",TRUE,FALSE)</formula>
    </cfRule>
  </conditionalFormatting>
  <conditionalFormatting sqref="AI60">
    <cfRule type="expression" dxfId="489" priority="7">
      <formula>IF(RIGHT(TEXT(AI60,"0.#"),1)=".",FALSE,TRUE)</formula>
    </cfRule>
    <cfRule type="expression" dxfId="488" priority="8">
      <formula>IF(RIGHT(TEXT(AI60,"0.#"),1)=".",TRUE,FALSE)</formula>
    </cfRule>
  </conditionalFormatting>
  <conditionalFormatting sqref="AM60">
    <cfRule type="expression" dxfId="487" priority="5">
      <formula>IF(RIGHT(TEXT(AM60,"0.#"),1)=".",FALSE,TRUE)</formula>
    </cfRule>
    <cfRule type="expression" dxfId="486" priority="6">
      <formula>IF(RIGHT(TEXT(AM60,"0.#"),1)=".",TRUE,FALSE)</formula>
    </cfRule>
  </conditionalFormatting>
  <conditionalFormatting sqref="AM61">
    <cfRule type="expression" dxfId="485" priority="3">
      <formula>IF(RIGHT(TEXT(AM61,"0.#"),1)=".",FALSE,TRUE)</formula>
    </cfRule>
    <cfRule type="expression" dxfId="484" priority="4">
      <formula>IF(RIGHT(TEXT(AM61,"0.#"),1)=".",TRUE,FALSE)</formula>
    </cfRule>
  </conditionalFormatting>
  <conditionalFormatting sqref="AM62">
    <cfRule type="expression" dxfId="483" priority="1">
      <formula>IF(RIGHT(TEXT(AM62,"0.#"),1)=".",FALSE,TRUE)</formula>
    </cfRule>
    <cfRule type="expression" dxfId="48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75" zoomScaleSheetLayoutView="85" zoomScalePageLayoutView="70" workbookViewId="0">
      <selection activeCell="L12" sqref="L12:X12"/>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7" t="s">
        <v>28</v>
      </c>
      <c r="B2" s="1028"/>
      <c r="C2" s="1028"/>
      <c r="D2" s="1028"/>
      <c r="E2" s="1028"/>
      <c r="F2" s="1029"/>
      <c r="G2" s="435" t="s">
        <v>796</v>
      </c>
      <c r="H2" s="436"/>
      <c r="I2" s="436"/>
      <c r="J2" s="436"/>
      <c r="K2" s="436"/>
      <c r="L2" s="436"/>
      <c r="M2" s="436"/>
      <c r="N2" s="436"/>
      <c r="O2" s="436"/>
      <c r="P2" s="436"/>
      <c r="Q2" s="436"/>
      <c r="R2" s="436"/>
      <c r="S2" s="436"/>
      <c r="T2" s="436"/>
      <c r="U2" s="436"/>
      <c r="V2" s="436"/>
      <c r="W2" s="436"/>
      <c r="X2" s="436"/>
      <c r="Y2" s="436"/>
      <c r="Z2" s="436"/>
      <c r="AA2" s="436"/>
      <c r="AB2" s="437"/>
      <c r="AC2" s="435" t="s">
        <v>739</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2</v>
      </c>
    </row>
    <row r="3" spans="1:51" ht="24.75" customHeight="1" x14ac:dyDescent="0.15">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2</v>
      </c>
    </row>
    <row r="4" spans="1:51" ht="34.5" customHeight="1" x14ac:dyDescent="0.15">
      <c r="A4" s="1030"/>
      <c r="B4" s="1031"/>
      <c r="C4" s="1031"/>
      <c r="D4" s="1031"/>
      <c r="E4" s="1031"/>
      <c r="F4" s="1032"/>
      <c r="G4" s="445" t="s">
        <v>731</v>
      </c>
      <c r="H4" s="446"/>
      <c r="I4" s="446"/>
      <c r="J4" s="446"/>
      <c r="K4" s="447"/>
      <c r="L4" s="448" t="s">
        <v>742</v>
      </c>
      <c r="M4" s="449"/>
      <c r="N4" s="449"/>
      <c r="O4" s="449"/>
      <c r="P4" s="449"/>
      <c r="Q4" s="449"/>
      <c r="R4" s="449"/>
      <c r="S4" s="449"/>
      <c r="T4" s="449"/>
      <c r="U4" s="449"/>
      <c r="V4" s="449"/>
      <c r="W4" s="449"/>
      <c r="X4" s="450"/>
      <c r="Y4" s="451">
        <v>0.2</v>
      </c>
      <c r="Z4" s="452"/>
      <c r="AA4" s="452"/>
      <c r="AB4" s="553"/>
      <c r="AC4" s="445" t="s">
        <v>731</v>
      </c>
      <c r="AD4" s="446"/>
      <c r="AE4" s="446"/>
      <c r="AF4" s="446"/>
      <c r="AG4" s="447"/>
      <c r="AH4" s="448" t="s">
        <v>737</v>
      </c>
      <c r="AI4" s="449"/>
      <c r="AJ4" s="449"/>
      <c r="AK4" s="449"/>
      <c r="AL4" s="449"/>
      <c r="AM4" s="449"/>
      <c r="AN4" s="449"/>
      <c r="AO4" s="449"/>
      <c r="AP4" s="449"/>
      <c r="AQ4" s="449"/>
      <c r="AR4" s="449"/>
      <c r="AS4" s="449"/>
      <c r="AT4" s="450"/>
      <c r="AU4" s="451">
        <v>0.8</v>
      </c>
      <c r="AV4" s="452"/>
      <c r="AW4" s="452"/>
      <c r="AX4" s="453"/>
      <c r="AY4" s="34">
        <f t="shared" ref="AY4:AY14" si="0">$AY$2</f>
        <v>2</v>
      </c>
    </row>
    <row r="5" spans="1:51" ht="24.75" hidden="1" customHeight="1" x14ac:dyDescent="0.15">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2</v>
      </c>
    </row>
    <row r="6" spans="1:51" ht="24.75" hidden="1" customHeight="1" x14ac:dyDescent="0.15">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2</v>
      </c>
    </row>
    <row r="7" spans="1:51" ht="24.75" hidden="1" customHeight="1" x14ac:dyDescent="0.15">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2</v>
      </c>
    </row>
    <row r="8" spans="1:51" ht="24.75" hidden="1" customHeight="1" x14ac:dyDescent="0.15">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2</v>
      </c>
    </row>
    <row r="9" spans="1:51" ht="24.75" hidden="1" customHeight="1" x14ac:dyDescent="0.15">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2</v>
      </c>
    </row>
    <row r="10" spans="1:51" ht="24.75" hidden="1" customHeight="1" x14ac:dyDescent="0.15">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2</v>
      </c>
    </row>
    <row r="11" spans="1:51" ht="24.75" hidden="1" customHeight="1" x14ac:dyDescent="0.15">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2</v>
      </c>
    </row>
    <row r="12" spans="1:51" ht="24.75" customHeight="1" x14ac:dyDescent="0.15">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2</v>
      </c>
    </row>
    <row r="13" spans="1:51" ht="24.75" customHeight="1" x14ac:dyDescent="0.15">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2</v>
      </c>
    </row>
    <row r="14" spans="1:51" ht="34.5" customHeight="1" x14ac:dyDescent="0.15">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0.2</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0.8</v>
      </c>
      <c r="AV14" s="412"/>
      <c r="AW14" s="412"/>
      <c r="AX14" s="414"/>
      <c r="AY14" s="34">
        <f t="shared" si="0"/>
        <v>2</v>
      </c>
    </row>
    <row r="15" spans="1:51" ht="30" hidden="1" customHeight="1" x14ac:dyDescent="0.15">
      <c r="A15" s="1030"/>
      <c r="B15" s="1031"/>
      <c r="C15" s="1031"/>
      <c r="D15" s="1031"/>
      <c r="E15" s="1031"/>
      <c r="F15" s="1032"/>
      <c r="G15" s="435"/>
      <c r="H15" s="436"/>
      <c r="I15" s="436"/>
      <c r="J15" s="436"/>
      <c r="K15" s="436"/>
      <c r="L15" s="436"/>
      <c r="M15" s="436"/>
      <c r="N15" s="436"/>
      <c r="O15" s="436"/>
      <c r="P15" s="436"/>
      <c r="Q15" s="436"/>
      <c r="R15" s="436"/>
      <c r="S15" s="436"/>
      <c r="T15" s="436"/>
      <c r="U15" s="436"/>
      <c r="V15" s="436"/>
      <c r="W15" s="436"/>
      <c r="X15" s="436"/>
      <c r="Y15" s="436"/>
      <c r="Z15" s="436"/>
      <c r="AA15" s="436"/>
      <c r="AB15" s="437"/>
      <c r="AC15" s="435"/>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hidden="1" customHeight="1" x14ac:dyDescent="0.15">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34.5" hidden="1" customHeight="1" x14ac:dyDescent="0.15">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hidden="1" customHeight="1" x14ac:dyDescent="0.15">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hidden="1" customHeight="1" x14ac:dyDescent="0.15">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hidden="1" customHeight="1" x14ac:dyDescent="0.15">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hidden="1" customHeight="1" x14ac:dyDescent="0.15">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hidden="1" customHeight="1" x14ac:dyDescent="0.15">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hidden="1" customHeight="1" x14ac:dyDescent="0.15">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hidden="1" customHeight="1" x14ac:dyDescent="0.15">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hidden="1" customHeight="1" x14ac:dyDescent="0.15">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hidden="1" customHeight="1" x14ac:dyDescent="0.15">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34.5" hidden="1" customHeight="1" x14ac:dyDescent="0.15">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hidden="1" customHeight="1" x14ac:dyDescent="0.15">
      <c r="A28" s="1030"/>
      <c r="B28" s="1031"/>
      <c r="C28" s="1031"/>
      <c r="D28" s="1031"/>
      <c r="E28" s="1031"/>
      <c r="F28" s="1032"/>
      <c r="G28" s="435" t="s">
        <v>265</v>
      </c>
      <c r="H28" s="436"/>
      <c r="I28" s="436"/>
      <c r="J28" s="436"/>
      <c r="K28" s="436"/>
      <c r="L28" s="436"/>
      <c r="M28" s="436"/>
      <c r="N28" s="436"/>
      <c r="O28" s="436"/>
      <c r="P28" s="436"/>
      <c r="Q28" s="436"/>
      <c r="R28" s="436"/>
      <c r="S28" s="436"/>
      <c r="T28" s="436"/>
      <c r="U28" s="436"/>
      <c r="V28" s="436"/>
      <c r="W28" s="436"/>
      <c r="X28" s="436"/>
      <c r="Y28" s="436"/>
      <c r="Z28" s="436"/>
      <c r="AA28" s="436"/>
      <c r="AB28" s="437"/>
      <c r="AC28" s="435" t="s">
        <v>266</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hidden="1" customHeight="1" x14ac:dyDescent="0.15">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hidden="1" customHeight="1" x14ac:dyDescent="0.15">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hidden="1" customHeight="1" x14ac:dyDescent="0.15">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hidden="1" customHeight="1" x14ac:dyDescent="0.15">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hidden="1" customHeight="1" x14ac:dyDescent="0.15">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hidden="1" customHeight="1" x14ac:dyDescent="0.15">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hidden="1" customHeight="1" x14ac:dyDescent="0.15">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hidden="1" customHeight="1" x14ac:dyDescent="0.15">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hidden="1" customHeight="1" x14ac:dyDescent="0.15">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hidden="1" customHeight="1" x14ac:dyDescent="0.15">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hidden="1" customHeight="1" x14ac:dyDescent="0.15">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hidden="1" customHeight="1" thickBot="1" x14ac:dyDescent="0.2">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hidden="1" customHeight="1" x14ac:dyDescent="0.15">
      <c r="A41" s="1030"/>
      <c r="B41" s="1031"/>
      <c r="C41" s="1031"/>
      <c r="D41" s="1031"/>
      <c r="E41" s="1031"/>
      <c r="F41" s="1032"/>
      <c r="G41" s="435" t="s">
        <v>311</v>
      </c>
      <c r="H41" s="436"/>
      <c r="I41" s="436"/>
      <c r="J41" s="436"/>
      <c r="K41" s="436"/>
      <c r="L41" s="436"/>
      <c r="M41" s="436"/>
      <c r="N41" s="436"/>
      <c r="O41" s="436"/>
      <c r="P41" s="436"/>
      <c r="Q41" s="436"/>
      <c r="R41" s="436"/>
      <c r="S41" s="436"/>
      <c r="T41" s="436"/>
      <c r="U41" s="436"/>
      <c r="V41" s="436"/>
      <c r="W41" s="436"/>
      <c r="X41" s="436"/>
      <c r="Y41" s="436"/>
      <c r="Z41" s="436"/>
      <c r="AA41" s="436"/>
      <c r="AB41" s="437"/>
      <c r="AC41" s="435" t="s">
        <v>181</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hidden="1" customHeight="1" x14ac:dyDescent="0.15">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hidden="1" customHeight="1" x14ac:dyDescent="0.15">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hidden="1" customHeight="1" x14ac:dyDescent="0.15">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hidden="1" customHeight="1" x14ac:dyDescent="0.15">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hidden="1" customHeight="1" x14ac:dyDescent="0.15">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hidden="1" customHeight="1" x14ac:dyDescent="0.15">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hidden="1" customHeight="1" x14ac:dyDescent="0.15">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hidden="1" customHeight="1" x14ac:dyDescent="0.15">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hidden="1" customHeight="1" x14ac:dyDescent="0.15">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hidden="1" customHeight="1" x14ac:dyDescent="0.15">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hidden="1" customHeight="1" x14ac:dyDescent="0.15">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hidden="1" customHeight="1" thickBot="1" x14ac:dyDescent="0.2">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hidden="1" customHeight="1" thickBot="1" x14ac:dyDescent="0.2"/>
    <row r="55" spans="1:51" ht="30" hidden="1" customHeight="1" x14ac:dyDescent="0.15">
      <c r="A55" s="1027" t="s">
        <v>28</v>
      </c>
      <c r="B55" s="1028"/>
      <c r="C55" s="1028"/>
      <c r="D55" s="1028"/>
      <c r="E55" s="1028"/>
      <c r="F55" s="1029"/>
      <c r="G55" s="435" t="s">
        <v>182</v>
      </c>
      <c r="H55" s="436"/>
      <c r="I55" s="436"/>
      <c r="J55" s="436"/>
      <c r="K55" s="436"/>
      <c r="L55" s="436"/>
      <c r="M55" s="436"/>
      <c r="N55" s="436"/>
      <c r="O55" s="436"/>
      <c r="P55" s="436"/>
      <c r="Q55" s="436"/>
      <c r="R55" s="436"/>
      <c r="S55" s="436"/>
      <c r="T55" s="436"/>
      <c r="U55" s="436"/>
      <c r="V55" s="436"/>
      <c r="W55" s="436"/>
      <c r="X55" s="436"/>
      <c r="Y55" s="436"/>
      <c r="Z55" s="436"/>
      <c r="AA55" s="436"/>
      <c r="AB55" s="437"/>
      <c r="AC55" s="435" t="s">
        <v>267</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hidden="1" customHeight="1" x14ac:dyDescent="0.15">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hidden="1" customHeight="1" x14ac:dyDescent="0.15">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hidden="1" customHeight="1" x14ac:dyDescent="0.15">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hidden="1" customHeight="1" x14ac:dyDescent="0.15">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hidden="1" customHeight="1" x14ac:dyDescent="0.15">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hidden="1" customHeight="1" x14ac:dyDescent="0.15">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hidden="1" customHeight="1" x14ac:dyDescent="0.15">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hidden="1" customHeight="1" x14ac:dyDescent="0.15">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hidden="1" customHeight="1" x14ac:dyDescent="0.15">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hidden="1" customHeight="1" x14ac:dyDescent="0.15">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hidden="1" customHeight="1" x14ac:dyDescent="0.15">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hidden="1" customHeight="1" thickBot="1" x14ac:dyDescent="0.2">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hidden="1" customHeight="1" x14ac:dyDescent="0.15">
      <c r="A68" s="1030"/>
      <c r="B68" s="1031"/>
      <c r="C68" s="1031"/>
      <c r="D68" s="1031"/>
      <c r="E68" s="1031"/>
      <c r="F68" s="1032"/>
      <c r="G68" s="435" t="s">
        <v>268</v>
      </c>
      <c r="H68" s="436"/>
      <c r="I68" s="436"/>
      <c r="J68" s="436"/>
      <c r="K68" s="436"/>
      <c r="L68" s="436"/>
      <c r="M68" s="436"/>
      <c r="N68" s="436"/>
      <c r="O68" s="436"/>
      <c r="P68" s="436"/>
      <c r="Q68" s="436"/>
      <c r="R68" s="436"/>
      <c r="S68" s="436"/>
      <c r="T68" s="436"/>
      <c r="U68" s="436"/>
      <c r="V68" s="436"/>
      <c r="W68" s="436"/>
      <c r="X68" s="436"/>
      <c r="Y68" s="436"/>
      <c r="Z68" s="436"/>
      <c r="AA68" s="436"/>
      <c r="AB68" s="437"/>
      <c r="AC68" s="435" t="s">
        <v>269</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hidden="1" customHeight="1" x14ac:dyDescent="0.15">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hidden="1" customHeight="1" x14ac:dyDescent="0.15">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hidden="1" customHeight="1" x14ac:dyDescent="0.15">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hidden="1" customHeight="1" x14ac:dyDescent="0.15">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hidden="1" customHeight="1" x14ac:dyDescent="0.15">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hidden="1" customHeight="1" x14ac:dyDescent="0.15">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hidden="1" customHeight="1" x14ac:dyDescent="0.15">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hidden="1" customHeight="1" x14ac:dyDescent="0.15">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hidden="1" customHeight="1" x14ac:dyDescent="0.15">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hidden="1" customHeight="1" x14ac:dyDescent="0.15">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hidden="1" customHeight="1" x14ac:dyDescent="0.15">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hidden="1" customHeight="1" thickBot="1" x14ac:dyDescent="0.2">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hidden="1" customHeight="1" x14ac:dyDescent="0.15">
      <c r="A81" s="1030"/>
      <c r="B81" s="1031"/>
      <c r="C81" s="1031"/>
      <c r="D81" s="1031"/>
      <c r="E81" s="1031"/>
      <c r="F81" s="1032"/>
      <c r="G81" s="435" t="s">
        <v>270</v>
      </c>
      <c r="H81" s="436"/>
      <c r="I81" s="436"/>
      <c r="J81" s="436"/>
      <c r="K81" s="436"/>
      <c r="L81" s="436"/>
      <c r="M81" s="436"/>
      <c r="N81" s="436"/>
      <c r="O81" s="436"/>
      <c r="P81" s="436"/>
      <c r="Q81" s="436"/>
      <c r="R81" s="436"/>
      <c r="S81" s="436"/>
      <c r="T81" s="436"/>
      <c r="U81" s="436"/>
      <c r="V81" s="436"/>
      <c r="W81" s="436"/>
      <c r="X81" s="436"/>
      <c r="Y81" s="436"/>
      <c r="Z81" s="436"/>
      <c r="AA81" s="436"/>
      <c r="AB81" s="437"/>
      <c r="AC81" s="435" t="s">
        <v>271</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hidden="1" customHeight="1" x14ac:dyDescent="0.15">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hidden="1" customHeight="1" x14ac:dyDescent="0.15">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hidden="1" customHeight="1" x14ac:dyDescent="0.15">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hidden="1" customHeight="1" x14ac:dyDescent="0.15">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hidden="1" customHeight="1" x14ac:dyDescent="0.15">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hidden="1" customHeight="1" x14ac:dyDescent="0.15">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hidden="1" customHeight="1" x14ac:dyDescent="0.15">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hidden="1" customHeight="1" x14ac:dyDescent="0.15">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hidden="1" customHeight="1" x14ac:dyDescent="0.15">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hidden="1" customHeight="1" x14ac:dyDescent="0.15">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hidden="1" customHeight="1" x14ac:dyDescent="0.15">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hidden="1" customHeight="1" thickBot="1" x14ac:dyDescent="0.2">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hidden="1" customHeight="1" x14ac:dyDescent="0.15">
      <c r="A94" s="1030"/>
      <c r="B94" s="1031"/>
      <c r="C94" s="1031"/>
      <c r="D94" s="1031"/>
      <c r="E94" s="1031"/>
      <c r="F94" s="1032"/>
      <c r="G94" s="435" t="s">
        <v>272</v>
      </c>
      <c r="H94" s="436"/>
      <c r="I94" s="436"/>
      <c r="J94" s="436"/>
      <c r="K94" s="436"/>
      <c r="L94" s="436"/>
      <c r="M94" s="436"/>
      <c r="N94" s="436"/>
      <c r="O94" s="436"/>
      <c r="P94" s="436"/>
      <c r="Q94" s="436"/>
      <c r="R94" s="436"/>
      <c r="S94" s="436"/>
      <c r="T94" s="436"/>
      <c r="U94" s="436"/>
      <c r="V94" s="436"/>
      <c r="W94" s="436"/>
      <c r="X94" s="436"/>
      <c r="Y94" s="436"/>
      <c r="Z94" s="436"/>
      <c r="AA94" s="436"/>
      <c r="AB94" s="437"/>
      <c r="AC94" s="435" t="s">
        <v>183</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hidden="1" customHeight="1" x14ac:dyDescent="0.15">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hidden="1" customHeight="1" x14ac:dyDescent="0.15">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hidden="1" customHeight="1" x14ac:dyDescent="0.15">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hidden="1" customHeight="1" x14ac:dyDescent="0.15">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hidden="1" customHeight="1" x14ac:dyDescent="0.15">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hidden="1" customHeight="1" x14ac:dyDescent="0.15">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hidden="1" customHeight="1" x14ac:dyDescent="0.15">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hidden="1" customHeight="1" x14ac:dyDescent="0.15">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hidden="1" customHeight="1" x14ac:dyDescent="0.15">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hidden="1" customHeight="1" x14ac:dyDescent="0.15">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hidden="1" customHeight="1" x14ac:dyDescent="0.15">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hidden="1" customHeight="1" thickBot="1" x14ac:dyDescent="0.2">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hidden="1" customHeight="1" thickBot="1" x14ac:dyDescent="0.2"/>
    <row r="108" spans="1:51" ht="30" hidden="1" customHeight="1" x14ac:dyDescent="0.15">
      <c r="A108" s="1027" t="s">
        <v>28</v>
      </c>
      <c r="B108" s="1028"/>
      <c r="C108" s="1028"/>
      <c r="D108" s="1028"/>
      <c r="E108" s="1028"/>
      <c r="F108" s="1029"/>
      <c r="G108" s="435" t="s">
        <v>184</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273</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hidden="1" customHeight="1" x14ac:dyDescent="0.15">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hidden="1" customHeight="1" x14ac:dyDescent="0.15">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hidden="1" customHeight="1" x14ac:dyDescent="0.15">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hidden="1" customHeight="1" x14ac:dyDescent="0.15">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hidden="1" customHeight="1" x14ac:dyDescent="0.15">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hidden="1" customHeight="1" x14ac:dyDescent="0.15">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hidden="1" customHeight="1" x14ac:dyDescent="0.15">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hidden="1" customHeight="1" x14ac:dyDescent="0.15">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hidden="1" customHeight="1" x14ac:dyDescent="0.15">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hidden="1" customHeight="1" x14ac:dyDescent="0.15">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hidden="1" customHeight="1" x14ac:dyDescent="0.15">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hidden="1" customHeight="1" thickBot="1" x14ac:dyDescent="0.2">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hidden="1" customHeight="1" x14ac:dyDescent="0.15">
      <c r="A121" s="1030"/>
      <c r="B121" s="1031"/>
      <c r="C121" s="1031"/>
      <c r="D121" s="1031"/>
      <c r="E121" s="1031"/>
      <c r="F121" s="1032"/>
      <c r="G121" s="435" t="s">
        <v>274</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275</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hidden="1" customHeight="1" x14ac:dyDescent="0.15">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hidden="1" customHeight="1" x14ac:dyDescent="0.15">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hidden="1" customHeight="1" x14ac:dyDescent="0.15">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hidden="1" customHeight="1" x14ac:dyDescent="0.15">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hidden="1" customHeight="1" x14ac:dyDescent="0.15">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hidden="1" customHeight="1" x14ac:dyDescent="0.15">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hidden="1" customHeight="1" x14ac:dyDescent="0.15">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hidden="1" customHeight="1" x14ac:dyDescent="0.15">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hidden="1" customHeight="1" x14ac:dyDescent="0.15">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hidden="1" customHeight="1" x14ac:dyDescent="0.15">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hidden="1" customHeight="1" x14ac:dyDescent="0.15">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hidden="1" customHeight="1" thickBot="1" x14ac:dyDescent="0.2">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hidden="1" customHeight="1" x14ac:dyDescent="0.15">
      <c r="A134" s="1030"/>
      <c r="B134" s="1031"/>
      <c r="C134" s="1031"/>
      <c r="D134" s="1031"/>
      <c r="E134" s="1031"/>
      <c r="F134" s="1032"/>
      <c r="G134" s="435" t="s">
        <v>276</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277</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hidden="1" customHeight="1" x14ac:dyDescent="0.15">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hidden="1" customHeight="1" x14ac:dyDescent="0.15">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hidden="1" customHeight="1" x14ac:dyDescent="0.15">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hidden="1" customHeight="1" x14ac:dyDescent="0.15">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hidden="1" customHeight="1" x14ac:dyDescent="0.15">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hidden="1" customHeight="1" x14ac:dyDescent="0.15">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hidden="1" customHeight="1" x14ac:dyDescent="0.15">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hidden="1" customHeight="1" x14ac:dyDescent="0.15">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hidden="1" customHeight="1" x14ac:dyDescent="0.15">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hidden="1" customHeight="1" x14ac:dyDescent="0.15">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hidden="1" customHeight="1" x14ac:dyDescent="0.15">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hidden="1" customHeight="1" thickBot="1" x14ac:dyDescent="0.2">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hidden="1" customHeight="1" x14ac:dyDescent="0.15">
      <c r="A147" s="1030"/>
      <c r="B147" s="1031"/>
      <c r="C147" s="1031"/>
      <c r="D147" s="1031"/>
      <c r="E147" s="1031"/>
      <c r="F147" s="1032"/>
      <c r="G147" s="435" t="s">
        <v>278</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hidden="1" customHeight="1" x14ac:dyDescent="0.15">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hidden="1" customHeight="1" x14ac:dyDescent="0.15">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hidden="1" customHeight="1" x14ac:dyDescent="0.15">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hidden="1" customHeight="1" x14ac:dyDescent="0.15">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hidden="1" customHeight="1" x14ac:dyDescent="0.15">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hidden="1" customHeight="1" x14ac:dyDescent="0.15">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hidden="1" customHeight="1" x14ac:dyDescent="0.15">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hidden="1" customHeight="1" x14ac:dyDescent="0.15">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hidden="1" customHeight="1" x14ac:dyDescent="0.15">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hidden="1" customHeight="1" x14ac:dyDescent="0.15">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hidden="1" customHeight="1" x14ac:dyDescent="0.15">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hidden="1" customHeight="1" thickBot="1" x14ac:dyDescent="0.2">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hidden="1" customHeight="1" thickBot="1" x14ac:dyDescent="0.2"/>
    <row r="161" spans="1:51" ht="30" hidden="1" customHeight="1" x14ac:dyDescent="0.15">
      <c r="A161" s="1027" t="s">
        <v>28</v>
      </c>
      <c r="B161" s="1028"/>
      <c r="C161" s="1028"/>
      <c r="D161" s="1028"/>
      <c r="E161" s="1028"/>
      <c r="F161" s="1029"/>
      <c r="G161" s="435" t="s">
        <v>186</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279</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hidden="1" customHeight="1" x14ac:dyDescent="0.15">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hidden="1" customHeight="1" x14ac:dyDescent="0.15">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hidden="1" customHeight="1" x14ac:dyDescent="0.15">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hidden="1" customHeight="1" x14ac:dyDescent="0.15">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hidden="1" customHeight="1" x14ac:dyDescent="0.15">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hidden="1" customHeight="1" x14ac:dyDescent="0.15">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hidden="1" customHeight="1" x14ac:dyDescent="0.15">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hidden="1" customHeight="1" x14ac:dyDescent="0.15">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hidden="1" customHeight="1" x14ac:dyDescent="0.15">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hidden="1" customHeight="1" x14ac:dyDescent="0.15">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hidden="1" customHeight="1" x14ac:dyDescent="0.15">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hidden="1" customHeight="1" thickBot="1" x14ac:dyDescent="0.2">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hidden="1" customHeight="1" x14ac:dyDescent="0.15">
      <c r="A174" s="1030"/>
      <c r="B174" s="1031"/>
      <c r="C174" s="1031"/>
      <c r="D174" s="1031"/>
      <c r="E174" s="1031"/>
      <c r="F174" s="1032"/>
      <c r="G174" s="435" t="s">
        <v>280</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281</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hidden="1" customHeight="1" x14ac:dyDescent="0.15">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hidden="1" customHeight="1" x14ac:dyDescent="0.15">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hidden="1" customHeight="1" x14ac:dyDescent="0.15">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hidden="1" customHeight="1" x14ac:dyDescent="0.15">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hidden="1" customHeight="1" x14ac:dyDescent="0.15">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hidden="1" customHeight="1" x14ac:dyDescent="0.15">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hidden="1" customHeight="1" x14ac:dyDescent="0.15">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hidden="1" customHeight="1" x14ac:dyDescent="0.15">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hidden="1" customHeight="1" x14ac:dyDescent="0.15">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hidden="1" customHeight="1" x14ac:dyDescent="0.15">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hidden="1" customHeight="1" x14ac:dyDescent="0.15">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hidden="1" customHeight="1" thickBot="1" x14ac:dyDescent="0.2">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hidden="1" customHeight="1" x14ac:dyDescent="0.15">
      <c r="A187" s="1030"/>
      <c r="B187" s="1031"/>
      <c r="C187" s="1031"/>
      <c r="D187" s="1031"/>
      <c r="E187" s="1031"/>
      <c r="F187" s="1032"/>
      <c r="G187" s="435" t="s">
        <v>283</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282</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hidden="1" customHeight="1" x14ac:dyDescent="0.15">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hidden="1" customHeight="1" x14ac:dyDescent="0.15">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hidden="1" customHeight="1" x14ac:dyDescent="0.15">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hidden="1" customHeight="1" x14ac:dyDescent="0.15">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hidden="1" customHeight="1" x14ac:dyDescent="0.15">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hidden="1" customHeight="1" x14ac:dyDescent="0.15">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hidden="1" customHeight="1" x14ac:dyDescent="0.15">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hidden="1" customHeight="1" x14ac:dyDescent="0.15">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hidden="1" customHeight="1" x14ac:dyDescent="0.15">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hidden="1" customHeight="1" x14ac:dyDescent="0.15">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hidden="1" customHeight="1" x14ac:dyDescent="0.15">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hidden="1" customHeight="1" thickBot="1" x14ac:dyDescent="0.2">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hidden="1" customHeight="1" x14ac:dyDescent="0.15">
      <c r="A200" s="1030"/>
      <c r="B200" s="1031"/>
      <c r="C200" s="1031"/>
      <c r="D200" s="1031"/>
      <c r="E200" s="1031"/>
      <c r="F200" s="1032"/>
      <c r="G200" s="435" t="s">
        <v>284</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hidden="1" customHeight="1" x14ac:dyDescent="0.15">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hidden="1" customHeight="1" x14ac:dyDescent="0.15">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hidden="1" customHeight="1" x14ac:dyDescent="0.15">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hidden="1" customHeight="1" x14ac:dyDescent="0.15">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hidden="1" customHeight="1" x14ac:dyDescent="0.15">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hidden="1" customHeight="1" x14ac:dyDescent="0.15">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hidden="1" customHeight="1" x14ac:dyDescent="0.15">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hidden="1" customHeight="1" x14ac:dyDescent="0.15">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hidden="1" customHeight="1" x14ac:dyDescent="0.15">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hidden="1" customHeight="1" x14ac:dyDescent="0.15">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hidden="1" customHeight="1" x14ac:dyDescent="0.15">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hidden="1" customHeight="1" thickBot="1" x14ac:dyDescent="0.2">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hidden="1" customHeight="1" thickBot="1" x14ac:dyDescent="0.2"/>
    <row r="214" spans="1:51" ht="30" hidden="1" customHeight="1" x14ac:dyDescent="0.15">
      <c r="A214" s="1047" t="s">
        <v>28</v>
      </c>
      <c r="B214" s="1048"/>
      <c r="C214" s="1048"/>
      <c r="D214" s="1048"/>
      <c r="E214" s="1048"/>
      <c r="F214" s="1049"/>
      <c r="G214" s="435" t="s">
        <v>188</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285</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hidden="1" customHeight="1" x14ac:dyDescent="0.15">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hidden="1" customHeight="1" x14ac:dyDescent="0.15">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hidden="1" customHeight="1" x14ac:dyDescent="0.15">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hidden="1" customHeight="1" x14ac:dyDescent="0.15">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hidden="1" customHeight="1" x14ac:dyDescent="0.15">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hidden="1" customHeight="1" x14ac:dyDescent="0.15">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hidden="1" customHeight="1" x14ac:dyDescent="0.15">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hidden="1" customHeight="1" x14ac:dyDescent="0.15">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hidden="1" customHeight="1" x14ac:dyDescent="0.15">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hidden="1" customHeight="1" x14ac:dyDescent="0.15">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hidden="1" customHeight="1" x14ac:dyDescent="0.15">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hidden="1" customHeight="1" thickBot="1" x14ac:dyDescent="0.2">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hidden="1" customHeight="1" x14ac:dyDescent="0.15">
      <c r="A227" s="1030"/>
      <c r="B227" s="1031"/>
      <c r="C227" s="1031"/>
      <c r="D227" s="1031"/>
      <c r="E227" s="1031"/>
      <c r="F227" s="1032"/>
      <c r="G227" s="435" t="s">
        <v>286</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287</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hidden="1" customHeight="1" x14ac:dyDescent="0.15">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hidden="1" customHeight="1" x14ac:dyDescent="0.15">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hidden="1" customHeight="1" x14ac:dyDescent="0.15">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hidden="1" customHeight="1" x14ac:dyDescent="0.15">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hidden="1" customHeight="1" x14ac:dyDescent="0.15">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hidden="1" customHeight="1" x14ac:dyDescent="0.15">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hidden="1" customHeight="1" x14ac:dyDescent="0.15">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hidden="1" customHeight="1" x14ac:dyDescent="0.15">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hidden="1" customHeight="1" x14ac:dyDescent="0.15">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hidden="1" customHeight="1" x14ac:dyDescent="0.15">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hidden="1" customHeight="1" x14ac:dyDescent="0.15">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hidden="1" customHeight="1" thickBot="1" x14ac:dyDescent="0.2">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hidden="1" customHeight="1" x14ac:dyDescent="0.15">
      <c r="A240" s="1030"/>
      <c r="B240" s="1031"/>
      <c r="C240" s="1031"/>
      <c r="D240" s="1031"/>
      <c r="E240" s="1031"/>
      <c r="F240" s="1032"/>
      <c r="G240" s="435" t="s">
        <v>288</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289</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hidden="1" customHeight="1" x14ac:dyDescent="0.15">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hidden="1" customHeight="1" x14ac:dyDescent="0.15">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hidden="1" customHeight="1" x14ac:dyDescent="0.15">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hidden="1" customHeight="1" x14ac:dyDescent="0.15">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hidden="1" customHeight="1" x14ac:dyDescent="0.15">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hidden="1" customHeight="1" x14ac:dyDescent="0.15">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hidden="1" customHeight="1" x14ac:dyDescent="0.15">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hidden="1" customHeight="1" x14ac:dyDescent="0.15">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hidden="1" customHeight="1" x14ac:dyDescent="0.15">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hidden="1" customHeight="1" x14ac:dyDescent="0.15">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hidden="1" customHeight="1" x14ac:dyDescent="0.15">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hidden="1" customHeight="1" thickBot="1" x14ac:dyDescent="0.2">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hidden="1" customHeight="1" x14ac:dyDescent="0.15">
      <c r="A253" s="1030"/>
      <c r="B253" s="1031"/>
      <c r="C253" s="1031"/>
      <c r="D253" s="1031"/>
      <c r="E253" s="1031"/>
      <c r="F253" s="1032"/>
      <c r="G253" s="435" t="s">
        <v>290</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189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hidden="1" customHeight="1" x14ac:dyDescent="0.15">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hidden="1" customHeight="1" x14ac:dyDescent="0.15">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hidden="1" customHeight="1" x14ac:dyDescent="0.15">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hidden="1" customHeight="1" x14ac:dyDescent="0.15">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hidden="1" customHeight="1" x14ac:dyDescent="0.15">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hidden="1" customHeight="1" x14ac:dyDescent="0.15">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hidden="1" customHeight="1" x14ac:dyDescent="0.15">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hidden="1" customHeight="1" x14ac:dyDescent="0.15">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hidden="1" customHeight="1" x14ac:dyDescent="0.15">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hidden="1" customHeight="1" x14ac:dyDescent="0.15">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hidden="1" customHeight="1" x14ac:dyDescent="0.15">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hidden="1" customHeight="1" thickBot="1" x14ac:dyDescent="0.2">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1" priority="271">
      <formula>IF(RIGHT(TEXT(Y5,"0.#"),1)=".",FALSE,TRUE)</formula>
    </cfRule>
    <cfRule type="expression" dxfId="480" priority="272">
      <formula>IF(RIGHT(TEXT(Y5,"0.#"),1)=".",TRUE,FALSE)</formula>
    </cfRule>
  </conditionalFormatting>
  <conditionalFormatting sqref="Y14">
    <cfRule type="expression" dxfId="479" priority="269">
      <formula>IF(RIGHT(TEXT(Y14,"0.#"),1)=".",FALSE,TRUE)</formula>
    </cfRule>
    <cfRule type="expression" dxfId="478" priority="270">
      <formula>IF(RIGHT(TEXT(Y14,"0.#"),1)=".",TRUE,FALSE)</formula>
    </cfRule>
  </conditionalFormatting>
  <conditionalFormatting sqref="Y6:Y13 Y4">
    <cfRule type="expression" dxfId="477" priority="267">
      <formula>IF(RIGHT(TEXT(Y4,"0.#"),1)=".",FALSE,TRUE)</formula>
    </cfRule>
    <cfRule type="expression" dxfId="476" priority="268">
      <formula>IF(RIGHT(TEXT(Y4,"0.#"),1)=".",TRUE,FALSE)</formula>
    </cfRule>
  </conditionalFormatting>
  <conditionalFormatting sqref="AU5">
    <cfRule type="expression" dxfId="475" priority="265">
      <formula>IF(RIGHT(TEXT(AU5,"0.#"),1)=".",FALSE,TRUE)</formula>
    </cfRule>
    <cfRule type="expression" dxfId="474" priority="266">
      <formula>IF(RIGHT(TEXT(AU5,"0.#"),1)=".",TRUE,FALSE)</formula>
    </cfRule>
  </conditionalFormatting>
  <conditionalFormatting sqref="AU14">
    <cfRule type="expression" dxfId="473" priority="263">
      <formula>IF(RIGHT(TEXT(AU14,"0.#"),1)=".",FALSE,TRUE)</formula>
    </cfRule>
    <cfRule type="expression" dxfId="472" priority="264">
      <formula>IF(RIGHT(TEXT(AU14,"0.#"),1)=".",TRUE,FALSE)</formula>
    </cfRule>
  </conditionalFormatting>
  <conditionalFormatting sqref="AU6:AU13 AU4">
    <cfRule type="expression" dxfId="471" priority="261">
      <formula>IF(RIGHT(TEXT(AU4,"0.#"),1)=".",FALSE,TRUE)</formula>
    </cfRule>
    <cfRule type="expression" dxfId="470" priority="262">
      <formula>IF(RIGHT(TEXT(AU4,"0.#"),1)=".",TRUE,FALSE)</formula>
    </cfRule>
  </conditionalFormatting>
  <conditionalFormatting sqref="Y18">
    <cfRule type="expression" dxfId="469" priority="259">
      <formula>IF(RIGHT(TEXT(Y18,"0.#"),1)=".",FALSE,TRUE)</formula>
    </cfRule>
    <cfRule type="expression" dxfId="468" priority="260">
      <formula>IF(RIGHT(TEXT(Y18,"0.#"),1)=".",TRUE,FALSE)</formula>
    </cfRule>
  </conditionalFormatting>
  <conditionalFormatting sqref="Y27">
    <cfRule type="expression" dxfId="467" priority="257">
      <formula>IF(RIGHT(TEXT(Y27,"0.#"),1)=".",FALSE,TRUE)</formula>
    </cfRule>
    <cfRule type="expression" dxfId="466" priority="258">
      <formula>IF(RIGHT(TEXT(Y27,"0.#"),1)=".",TRUE,FALSE)</formula>
    </cfRule>
  </conditionalFormatting>
  <conditionalFormatting sqref="Y19:Y26 Y17">
    <cfRule type="expression" dxfId="465" priority="255">
      <formula>IF(RIGHT(TEXT(Y17,"0.#"),1)=".",FALSE,TRUE)</formula>
    </cfRule>
    <cfRule type="expression" dxfId="464" priority="256">
      <formula>IF(RIGHT(TEXT(Y17,"0.#"),1)=".",TRUE,FALSE)</formula>
    </cfRule>
  </conditionalFormatting>
  <conditionalFormatting sqref="AU18">
    <cfRule type="expression" dxfId="463" priority="253">
      <formula>IF(RIGHT(TEXT(AU18,"0.#"),1)=".",FALSE,TRUE)</formula>
    </cfRule>
    <cfRule type="expression" dxfId="462" priority="254">
      <formula>IF(RIGHT(TEXT(AU18,"0.#"),1)=".",TRUE,FALSE)</formula>
    </cfRule>
  </conditionalFormatting>
  <conditionalFormatting sqref="AU27">
    <cfRule type="expression" dxfId="461" priority="251">
      <formula>IF(RIGHT(TEXT(AU27,"0.#"),1)=".",FALSE,TRUE)</formula>
    </cfRule>
    <cfRule type="expression" dxfId="460" priority="252">
      <formula>IF(RIGHT(TEXT(AU27,"0.#"),1)=".",TRUE,FALSE)</formula>
    </cfRule>
  </conditionalFormatting>
  <conditionalFormatting sqref="AU19:AU26 AU17">
    <cfRule type="expression" dxfId="459" priority="249">
      <formula>IF(RIGHT(TEXT(AU17,"0.#"),1)=".",FALSE,TRUE)</formula>
    </cfRule>
    <cfRule type="expression" dxfId="458" priority="250">
      <formula>IF(RIGHT(TEXT(AU17,"0.#"),1)=".",TRUE,FALSE)</formula>
    </cfRule>
  </conditionalFormatting>
  <conditionalFormatting sqref="Y31">
    <cfRule type="expression" dxfId="457" priority="247">
      <formula>IF(RIGHT(TEXT(Y31,"0.#"),1)=".",FALSE,TRUE)</formula>
    </cfRule>
    <cfRule type="expression" dxfId="456" priority="248">
      <formula>IF(RIGHT(TEXT(Y31,"0.#"),1)=".",TRUE,FALSE)</formula>
    </cfRule>
  </conditionalFormatting>
  <conditionalFormatting sqref="Y40">
    <cfRule type="expression" dxfId="455" priority="245">
      <formula>IF(RIGHT(TEXT(Y40,"0.#"),1)=".",FALSE,TRUE)</formula>
    </cfRule>
    <cfRule type="expression" dxfId="454" priority="246">
      <formula>IF(RIGHT(TEXT(Y40,"0.#"),1)=".",TRUE,FALSE)</formula>
    </cfRule>
  </conditionalFormatting>
  <conditionalFormatting sqref="Y32:Y39 Y30">
    <cfRule type="expression" dxfId="453" priority="243">
      <formula>IF(RIGHT(TEXT(Y30,"0.#"),1)=".",FALSE,TRUE)</formula>
    </cfRule>
    <cfRule type="expression" dxfId="452" priority="244">
      <formula>IF(RIGHT(TEXT(Y30,"0.#"),1)=".",TRUE,FALSE)</formula>
    </cfRule>
  </conditionalFormatting>
  <conditionalFormatting sqref="AU31">
    <cfRule type="expression" dxfId="451" priority="241">
      <formula>IF(RIGHT(TEXT(AU31,"0.#"),1)=".",FALSE,TRUE)</formula>
    </cfRule>
    <cfRule type="expression" dxfId="450" priority="242">
      <formula>IF(RIGHT(TEXT(AU31,"0.#"),1)=".",TRUE,FALSE)</formula>
    </cfRule>
  </conditionalFormatting>
  <conditionalFormatting sqref="AU40">
    <cfRule type="expression" dxfId="449" priority="239">
      <formula>IF(RIGHT(TEXT(AU40,"0.#"),1)=".",FALSE,TRUE)</formula>
    </cfRule>
    <cfRule type="expression" dxfId="448" priority="240">
      <formula>IF(RIGHT(TEXT(AU40,"0.#"),1)=".",TRUE,FALSE)</formula>
    </cfRule>
  </conditionalFormatting>
  <conditionalFormatting sqref="AU32:AU39 AU30">
    <cfRule type="expression" dxfId="447" priority="237">
      <formula>IF(RIGHT(TEXT(AU30,"0.#"),1)=".",FALSE,TRUE)</formula>
    </cfRule>
    <cfRule type="expression" dxfId="446" priority="238">
      <formula>IF(RIGHT(TEXT(AU30,"0.#"),1)=".",TRUE,FALSE)</formula>
    </cfRule>
  </conditionalFormatting>
  <conditionalFormatting sqref="Y44">
    <cfRule type="expression" dxfId="445" priority="235">
      <formula>IF(RIGHT(TEXT(Y44,"0.#"),1)=".",FALSE,TRUE)</formula>
    </cfRule>
    <cfRule type="expression" dxfId="444" priority="236">
      <formula>IF(RIGHT(TEXT(Y44,"0.#"),1)=".",TRUE,FALSE)</formula>
    </cfRule>
  </conditionalFormatting>
  <conditionalFormatting sqref="Y53">
    <cfRule type="expression" dxfId="443" priority="233">
      <formula>IF(RIGHT(TEXT(Y53,"0.#"),1)=".",FALSE,TRUE)</formula>
    </cfRule>
    <cfRule type="expression" dxfId="442" priority="234">
      <formula>IF(RIGHT(TEXT(Y53,"0.#"),1)=".",TRUE,FALSE)</formula>
    </cfRule>
  </conditionalFormatting>
  <conditionalFormatting sqref="Y45:Y52 Y43">
    <cfRule type="expression" dxfId="441" priority="231">
      <formula>IF(RIGHT(TEXT(Y43,"0.#"),1)=".",FALSE,TRUE)</formula>
    </cfRule>
    <cfRule type="expression" dxfId="440" priority="232">
      <formula>IF(RIGHT(TEXT(Y43,"0.#"),1)=".",TRUE,FALSE)</formula>
    </cfRule>
  </conditionalFormatting>
  <conditionalFormatting sqref="AU44">
    <cfRule type="expression" dxfId="439" priority="229">
      <formula>IF(RIGHT(TEXT(AU44,"0.#"),1)=".",FALSE,TRUE)</formula>
    </cfRule>
    <cfRule type="expression" dxfId="438" priority="230">
      <formula>IF(RIGHT(TEXT(AU44,"0.#"),1)=".",TRUE,FALSE)</formula>
    </cfRule>
  </conditionalFormatting>
  <conditionalFormatting sqref="AU53">
    <cfRule type="expression" dxfId="437" priority="227">
      <formula>IF(RIGHT(TEXT(AU53,"0.#"),1)=".",FALSE,TRUE)</formula>
    </cfRule>
    <cfRule type="expression" dxfId="436" priority="228">
      <formula>IF(RIGHT(TEXT(AU53,"0.#"),1)=".",TRUE,FALSE)</formula>
    </cfRule>
  </conditionalFormatting>
  <conditionalFormatting sqref="AU45:AU52 AU43">
    <cfRule type="expression" dxfId="435" priority="225">
      <formula>IF(RIGHT(TEXT(AU43,"0.#"),1)=".",FALSE,TRUE)</formula>
    </cfRule>
    <cfRule type="expression" dxfId="434" priority="226">
      <formula>IF(RIGHT(TEXT(AU43,"0.#"),1)=".",TRUE,FALSE)</formula>
    </cfRule>
  </conditionalFormatting>
  <conditionalFormatting sqref="Y58">
    <cfRule type="expression" dxfId="433" priority="223">
      <formula>IF(RIGHT(TEXT(Y58,"0.#"),1)=".",FALSE,TRUE)</formula>
    </cfRule>
    <cfRule type="expression" dxfId="432" priority="224">
      <formula>IF(RIGHT(TEXT(Y58,"0.#"),1)=".",TRUE,FALSE)</formula>
    </cfRule>
  </conditionalFormatting>
  <conditionalFormatting sqref="Y67">
    <cfRule type="expression" dxfId="431" priority="221">
      <formula>IF(RIGHT(TEXT(Y67,"0.#"),1)=".",FALSE,TRUE)</formula>
    </cfRule>
    <cfRule type="expression" dxfId="430" priority="222">
      <formula>IF(RIGHT(TEXT(Y67,"0.#"),1)=".",TRUE,FALSE)</formula>
    </cfRule>
  </conditionalFormatting>
  <conditionalFormatting sqref="Y59:Y66 Y57">
    <cfRule type="expression" dxfId="429" priority="219">
      <formula>IF(RIGHT(TEXT(Y57,"0.#"),1)=".",FALSE,TRUE)</formula>
    </cfRule>
    <cfRule type="expression" dxfId="428" priority="220">
      <formula>IF(RIGHT(TEXT(Y57,"0.#"),1)=".",TRUE,FALSE)</formula>
    </cfRule>
  </conditionalFormatting>
  <conditionalFormatting sqref="AU58">
    <cfRule type="expression" dxfId="427" priority="217">
      <formula>IF(RIGHT(TEXT(AU58,"0.#"),1)=".",FALSE,TRUE)</formula>
    </cfRule>
    <cfRule type="expression" dxfId="426" priority="218">
      <formula>IF(RIGHT(TEXT(AU58,"0.#"),1)=".",TRUE,FALSE)</formula>
    </cfRule>
  </conditionalFormatting>
  <conditionalFormatting sqref="AU67">
    <cfRule type="expression" dxfId="425" priority="215">
      <formula>IF(RIGHT(TEXT(AU67,"0.#"),1)=".",FALSE,TRUE)</formula>
    </cfRule>
    <cfRule type="expression" dxfId="424" priority="216">
      <formula>IF(RIGHT(TEXT(AU67,"0.#"),1)=".",TRUE,FALSE)</formula>
    </cfRule>
  </conditionalFormatting>
  <conditionalFormatting sqref="AU59:AU66 AU57">
    <cfRule type="expression" dxfId="423" priority="213">
      <formula>IF(RIGHT(TEXT(AU57,"0.#"),1)=".",FALSE,TRUE)</formula>
    </cfRule>
    <cfRule type="expression" dxfId="422" priority="214">
      <formula>IF(RIGHT(TEXT(AU57,"0.#"),1)=".",TRUE,FALSE)</formula>
    </cfRule>
  </conditionalFormatting>
  <conditionalFormatting sqref="Y71">
    <cfRule type="expression" dxfId="421" priority="211">
      <formula>IF(RIGHT(TEXT(Y71,"0.#"),1)=".",FALSE,TRUE)</formula>
    </cfRule>
    <cfRule type="expression" dxfId="420" priority="212">
      <formula>IF(RIGHT(TEXT(Y71,"0.#"),1)=".",TRUE,FALSE)</formula>
    </cfRule>
  </conditionalFormatting>
  <conditionalFormatting sqref="Y80">
    <cfRule type="expression" dxfId="419" priority="209">
      <formula>IF(RIGHT(TEXT(Y80,"0.#"),1)=".",FALSE,TRUE)</formula>
    </cfRule>
    <cfRule type="expression" dxfId="418" priority="210">
      <formula>IF(RIGHT(TEXT(Y80,"0.#"),1)=".",TRUE,FALSE)</formula>
    </cfRule>
  </conditionalFormatting>
  <conditionalFormatting sqref="Y72:Y79 Y70">
    <cfRule type="expression" dxfId="417" priority="207">
      <formula>IF(RIGHT(TEXT(Y70,"0.#"),1)=".",FALSE,TRUE)</formula>
    </cfRule>
    <cfRule type="expression" dxfId="416" priority="208">
      <formula>IF(RIGHT(TEXT(Y70,"0.#"),1)=".",TRUE,FALSE)</formula>
    </cfRule>
  </conditionalFormatting>
  <conditionalFormatting sqref="AU71">
    <cfRule type="expression" dxfId="415" priority="205">
      <formula>IF(RIGHT(TEXT(AU71,"0.#"),1)=".",FALSE,TRUE)</formula>
    </cfRule>
    <cfRule type="expression" dxfId="414" priority="206">
      <formula>IF(RIGHT(TEXT(AU71,"0.#"),1)=".",TRUE,FALSE)</formula>
    </cfRule>
  </conditionalFormatting>
  <conditionalFormatting sqref="AU80">
    <cfRule type="expression" dxfId="413" priority="203">
      <formula>IF(RIGHT(TEXT(AU80,"0.#"),1)=".",FALSE,TRUE)</formula>
    </cfRule>
    <cfRule type="expression" dxfId="412" priority="204">
      <formula>IF(RIGHT(TEXT(AU80,"0.#"),1)=".",TRUE,FALSE)</formula>
    </cfRule>
  </conditionalFormatting>
  <conditionalFormatting sqref="AU72:AU79 AU70">
    <cfRule type="expression" dxfId="411" priority="201">
      <formula>IF(RIGHT(TEXT(AU70,"0.#"),1)=".",FALSE,TRUE)</formula>
    </cfRule>
    <cfRule type="expression" dxfId="410" priority="202">
      <formula>IF(RIGHT(TEXT(AU70,"0.#"),1)=".",TRUE,FALSE)</formula>
    </cfRule>
  </conditionalFormatting>
  <conditionalFormatting sqref="Y84">
    <cfRule type="expression" dxfId="409" priority="199">
      <formula>IF(RIGHT(TEXT(Y84,"0.#"),1)=".",FALSE,TRUE)</formula>
    </cfRule>
    <cfRule type="expression" dxfId="408" priority="200">
      <formula>IF(RIGHT(TEXT(Y84,"0.#"),1)=".",TRUE,FALSE)</formula>
    </cfRule>
  </conditionalFormatting>
  <conditionalFormatting sqref="Y93">
    <cfRule type="expression" dxfId="407" priority="197">
      <formula>IF(RIGHT(TEXT(Y93,"0.#"),1)=".",FALSE,TRUE)</formula>
    </cfRule>
    <cfRule type="expression" dxfId="406" priority="198">
      <formula>IF(RIGHT(TEXT(Y93,"0.#"),1)=".",TRUE,FALSE)</formula>
    </cfRule>
  </conditionalFormatting>
  <conditionalFormatting sqref="Y85:Y92 Y83">
    <cfRule type="expression" dxfId="405" priority="195">
      <formula>IF(RIGHT(TEXT(Y83,"0.#"),1)=".",FALSE,TRUE)</formula>
    </cfRule>
    <cfRule type="expression" dxfId="404" priority="196">
      <formula>IF(RIGHT(TEXT(Y83,"0.#"),1)=".",TRUE,FALSE)</formula>
    </cfRule>
  </conditionalFormatting>
  <conditionalFormatting sqref="AU84">
    <cfRule type="expression" dxfId="403" priority="193">
      <formula>IF(RIGHT(TEXT(AU84,"0.#"),1)=".",FALSE,TRUE)</formula>
    </cfRule>
    <cfRule type="expression" dxfId="402" priority="194">
      <formula>IF(RIGHT(TEXT(AU84,"0.#"),1)=".",TRUE,FALSE)</formula>
    </cfRule>
  </conditionalFormatting>
  <conditionalFormatting sqref="AU93">
    <cfRule type="expression" dxfId="401" priority="191">
      <formula>IF(RIGHT(TEXT(AU93,"0.#"),1)=".",FALSE,TRUE)</formula>
    </cfRule>
    <cfRule type="expression" dxfId="400" priority="192">
      <formula>IF(RIGHT(TEXT(AU93,"0.#"),1)=".",TRUE,FALSE)</formula>
    </cfRule>
  </conditionalFormatting>
  <conditionalFormatting sqref="AU85:AU92 AU83">
    <cfRule type="expression" dxfId="399" priority="189">
      <formula>IF(RIGHT(TEXT(AU83,"0.#"),1)=".",FALSE,TRUE)</formula>
    </cfRule>
    <cfRule type="expression" dxfId="398" priority="190">
      <formula>IF(RIGHT(TEXT(AU83,"0.#"),1)=".",TRUE,FALSE)</formula>
    </cfRule>
  </conditionalFormatting>
  <conditionalFormatting sqref="Y97">
    <cfRule type="expression" dxfId="397" priority="187">
      <formula>IF(RIGHT(TEXT(Y97,"0.#"),1)=".",FALSE,TRUE)</formula>
    </cfRule>
    <cfRule type="expression" dxfId="396" priority="188">
      <formula>IF(RIGHT(TEXT(Y97,"0.#"),1)=".",TRUE,FALSE)</formula>
    </cfRule>
  </conditionalFormatting>
  <conditionalFormatting sqref="Y106">
    <cfRule type="expression" dxfId="395" priority="185">
      <formula>IF(RIGHT(TEXT(Y106,"0.#"),1)=".",FALSE,TRUE)</formula>
    </cfRule>
    <cfRule type="expression" dxfId="394" priority="186">
      <formula>IF(RIGHT(TEXT(Y106,"0.#"),1)=".",TRUE,FALSE)</formula>
    </cfRule>
  </conditionalFormatting>
  <conditionalFormatting sqref="Y98:Y105 Y96">
    <cfRule type="expression" dxfId="393" priority="183">
      <formula>IF(RIGHT(TEXT(Y96,"0.#"),1)=".",FALSE,TRUE)</formula>
    </cfRule>
    <cfRule type="expression" dxfId="392" priority="184">
      <formula>IF(RIGHT(TEXT(Y96,"0.#"),1)=".",TRUE,FALSE)</formula>
    </cfRule>
  </conditionalFormatting>
  <conditionalFormatting sqref="AU97">
    <cfRule type="expression" dxfId="391" priority="181">
      <formula>IF(RIGHT(TEXT(AU97,"0.#"),1)=".",FALSE,TRUE)</formula>
    </cfRule>
    <cfRule type="expression" dxfId="390" priority="182">
      <formula>IF(RIGHT(TEXT(AU97,"0.#"),1)=".",TRUE,FALSE)</formula>
    </cfRule>
  </conditionalFormatting>
  <conditionalFormatting sqref="AU106">
    <cfRule type="expression" dxfId="389" priority="179">
      <formula>IF(RIGHT(TEXT(AU106,"0.#"),1)=".",FALSE,TRUE)</formula>
    </cfRule>
    <cfRule type="expression" dxfId="388" priority="180">
      <formula>IF(RIGHT(TEXT(AU106,"0.#"),1)=".",TRUE,FALSE)</formula>
    </cfRule>
  </conditionalFormatting>
  <conditionalFormatting sqref="AU98:AU105 AU96">
    <cfRule type="expression" dxfId="387" priority="177">
      <formula>IF(RIGHT(TEXT(AU96,"0.#"),1)=".",FALSE,TRUE)</formula>
    </cfRule>
    <cfRule type="expression" dxfId="386" priority="178">
      <formula>IF(RIGHT(TEXT(AU96,"0.#"),1)=".",TRUE,FALSE)</formula>
    </cfRule>
  </conditionalFormatting>
  <conditionalFormatting sqref="Y111">
    <cfRule type="expression" dxfId="385" priority="175">
      <formula>IF(RIGHT(TEXT(Y111,"0.#"),1)=".",FALSE,TRUE)</formula>
    </cfRule>
    <cfRule type="expression" dxfId="384" priority="176">
      <formula>IF(RIGHT(TEXT(Y111,"0.#"),1)=".",TRUE,FALSE)</formula>
    </cfRule>
  </conditionalFormatting>
  <conditionalFormatting sqref="Y120">
    <cfRule type="expression" dxfId="383" priority="173">
      <formula>IF(RIGHT(TEXT(Y120,"0.#"),1)=".",FALSE,TRUE)</formula>
    </cfRule>
    <cfRule type="expression" dxfId="382" priority="174">
      <formula>IF(RIGHT(TEXT(Y120,"0.#"),1)=".",TRUE,FALSE)</formula>
    </cfRule>
  </conditionalFormatting>
  <conditionalFormatting sqref="Y112:Y119 Y110">
    <cfRule type="expression" dxfId="381" priority="171">
      <formula>IF(RIGHT(TEXT(Y110,"0.#"),1)=".",FALSE,TRUE)</formula>
    </cfRule>
    <cfRule type="expression" dxfId="380" priority="172">
      <formula>IF(RIGHT(TEXT(Y110,"0.#"),1)=".",TRUE,FALSE)</formula>
    </cfRule>
  </conditionalFormatting>
  <conditionalFormatting sqref="AU111">
    <cfRule type="expression" dxfId="379" priority="169">
      <formula>IF(RIGHT(TEXT(AU111,"0.#"),1)=".",FALSE,TRUE)</formula>
    </cfRule>
    <cfRule type="expression" dxfId="378" priority="170">
      <formula>IF(RIGHT(TEXT(AU111,"0.#"),1)=".",TRUE,FALSE)</formula>
    </cfRule>
  </conditionalFormatting>
  <conditionalFormatting sqref="AU120">
    <cfRule type="expression" dxfId="377" priority="167">
      <formula>IF(RIGHT(TEXT(AU120,"0.#"),1)=".",FALSE,TRUE)</formula>
    </cfRule>
    <cfRule type="expression" dxfId="376" priority="168">
      <formula>IF(RIGHT(TEXT(AU120,"0.#"),1)=".",TRUE,FALSE)</formula>
    </cfRule>
  </conditionalFormatting>
  <conditionalFormatting sqref="AU112:AU119 AU110">
    <cfRule type="expression" dxfId="375" priority="165">
      <formula>IF(RIGHT(TEXT(AU110,"0.#"),1)=".",FALSE,TRUE)</formula>
    </cfRule>
    <cfRule type="expression" dxfId="374" priority="166">
      <formula>IF(RIGHT(TEXT(AU110,"0.#"),1)=".",TRUE,FALSE)</formula>
    </cfRule>
  </conditionalFormatting>
  <conditionalFormatting sqref="Y124">
    <cfRule type="expression" dxfId="373" priority="151">
      <formula>IF(RIGHT(TEXT(Y124,"0.#"),1)=".",FALSE,TRUE)</formula>
    </cfRule>
    <cfRule type="expression" dxfId="372" priority="152">
      <formula>IF(RIGHT(TEXT(Y124,"0.#"),1)=".",TRUE,FALSE)</formula>
    </cfRule>
  </conditionalFormatting>
  <conditionalFormatting sqref="Y133">
    <cfRule type="expression" dxfId="371" priority="149">
      <formula>IF(RIGHT(TEXT(Y133,"0.#"),1)=".",FALSE,TRUE)</formula>
    </cfRule>
    <cfRule type="expression" dxfId="370" priority="150">
      <formula>IF(RIGHT(TEXT(Y133,"0.#"),1)=".",TRUE,FALSE)</formula>
    </cfRule>
  </conditionalFormatting>
  <conditionalFormatting sqref="Y125:Y132 Y123">
    <cfRule type="expression" dxfId="369" priority="147">
      <formula>IF(RIGHT(TEXT(Y123,"0.#"),1)=".",FALSE,TRUE)</formula>
    </cfRule>
    <cfRule type="expression" dxfId="368" priority="148">
      <formula>IF(RIGHT(TEXT(Y123,"0.#"),1)=".",TRUE,FALSE)</formula>
    </cfRule>
  </conditionalFormatting>
  <conditionalFormatting sqref="AU124">
    <cfRule type="expression" dxfId="367" priority="145">
      <formula>IF(RIGHT(TEXT(AU124,"0.#"),1)=".",FALSE,TRUE)</formula>
    </cfRule>
    <cfRule type="expression" dxfId="366" priority="146">
      <formula>IF(RIGHT(TEXT(AU124,"0.#"),1)=".",TRUE,FALSE)</formula>
    </cfRule>
  </conditionalFormatting>
  <conditionalFormatting sqref="AU133">
    <cfRule type="expression" dxfId="365" priority="143">
      <formula>IF(RIGHT(TEXT(AU133,"0.#"),1)=".",FALSE,TRUE)</formula>
    </cfRule>
    <cfRule type="expression" dxfId="364" priority="144">
      <formula>IF(RIGHT(TEXT(AU133,"0.#"),1)=".",TRUE,FALSE)</formula>
    </cfRule>
  </conditionalFormatting>
  <conditionalFormatting sqref="AU125:AU132 AU123">
    <cfRule type="expression" dxfId="363" priority="141">
      <formula>IF(RIGHT(TEXT(AU123,"0.#"),1)=".",FALSE,TRUE)</formula>
    </cfRule>
    <cfRule type="expression" dxfId="362" priority="142">
      <formula>IF(RIGHT(TEXT(AU123,"0.#"),1)=".",TRUE,FALSE)</formula>
    </cfRule>
  </conditionalFormatting>
  <conditionalFormatting sqref="Y137">
    <cfRule type="expression" dxfId="361" priority="131">
      <formula>IF(RIGHT(TEXT(Y137,"0.#"),1)=".",FALSE,TRUE)</formula>
    </cfRule>
    <cfRule type="expression" dxfId="360" priority="132">
      <formula>IF(RIGHT(TEXT(Y137,"0.#"),1)=".",TRUE,FALSE)</formula>
    </cfRule>
  </conditionalFormatting>
  <conditionalFormatting sqref="Y146">
    <cfRule type="expression" dxfId="359" priority="129">
      <formula>IF(RIGHT(TEXT(Y146,"0.#"),1)=".",FALSE,TRUE)</formula>
    </cfRule>
    <cfRule type="expression" dxfId="358" priority="130">
      <formula>IF(RIGHT(TEXT(Y146,"0.#"),1)=".",TRUE,FALSE)</formula>
    </cfRule>
  </conditionalFormatting>
  <conditionalFormatting sqref="Y138:Y145 Y136">
    <cfRule type="expression" dxfId="357" priority="127">
      <formula>IF(RIGHT(TEXT(Y136,"0.#"),1)=".",FALSE,TRUE)</formula>
    </cfRule>
    <cfRule type="expression" dxfId="356" priority="128">
      <formula>IF(RIGHT(TEXT(Y136,"0.#"),1)=".",TRUE,FALSE)</formula>
    </cfRule>
  </conditionalFormatting>
  <conditionalFormatting sqref="AU137">
    <cfRule type="expression" dxfId="355" priority="125">
      <formula>IF(RIGHT(TEXT(AU137,"0.#"),1)=".",FALSE,TRUE)</formula>
    </cfRule>
    <cfRule type="expression" dxfId="354" priority="126">
      <formula>IF(RIGHT(TEXT(AU137,"0.#"),1)=".",TRUE,FALSE)</formula>
    </cfRule>
  </conditionalFormatting>
  <conditionalFormatting sqref="AU146">
    <cfRule type="expression" dxfId="353" priority="123">
      <formula>IF(RIGHT(TEXT(AU146,"0.#"),1)=".",FALSE,TRUE)</formula>
    </cfRule>
    <cfRule type="expression" dxfId="352" priority="124">
      <formula>IF(RIGHT(TEXT(AU146,"0.#"),1)=".",TRUE,FALSE)</formula>
    </cfRule>
  </conditionalFormatting>
  <conditionalFormatting sqref="AU138:AU145 AU136">
    <cfRule type="expression" dxfId="351" priority="121">
      <formula>IF(RIGHT(TEXT(AU136,"0.#"),1)=".",FALSE,TRUE)</formula>
    </cfRule>
    <cfRule type="expression" dxfId="350" priority="122">
      <formula>IF(RIGHT(TEXT(AU136,"0.#"),1)=".",TRUE,FALSE)</formula>
    </cfRule>
  </conditionalFormatting>
  <conditionalFormatting sqref="Y150">
    <cfRule type="expression" dxfId="349" priority="119">
      <formula>IF(RIGHT(TEXT(Y150,"0.#"),1)=".",FALSE,TRUE)</formula>
    </cfRule>
    <cfRule type="expression" dxfId="348" priority="120">
      <formula>IF(RIGHT(TEXT(Y150,"0.#"),1)=".",TRUE,FALSE)</formula>
    </cfRule>
  </conditionalFormatting>
  <conditionalFormatting sqref="Y159">
    <cfRule type="expression" dxfId="347" priority="117">
      <formula>IF(RIGHT(TEXT(Y159,"0.#"),1)=".",FALSE,TRUE)</formula>
    </cfRule>
    <cfRule type="expression" dxfId="346" priority="118">
      <formula>IF(RIGHT(TEXT(Y159,"0.#"),1)=".",TRUE,FALSE)</formula>
    </cfRule>
  </conditionalFormatting>
  <conditionalFormatting sqref="Y151:Y158 Y149">
    <cfRule type="expression" dxfId="345" priority="115">
      <formula>IF(RIGHT(TEXT(Y149,"0.#"),1)=".",FALSE,TRUE)</formula>
    </cfRule>
    <cfRule type="expression" dxfId="344" priority="116">
      <formula>IF(RIGHT(TEXT(Y149,"0.#"),1)=".",TRUE,FALSE)</formula>
    </cfRule>
  </conditionalFormatting>
  <conditionalFormatting sqref="AU150">
    <cfRule type="expression" dxfId="343" priority="113">
      <formula>IF(RIGHT(TEXT(AU150,"0.#"),1)=".",FALSE,TRUE)</formula>
    </cfRule>
    <cfRule type="expression" dxfId="342" priority="114">
      <formula>IF(RIGHT(TEXT(AU150,"0.#"),1)=".",TRUE,FALSE)</formula>
    </cfRule>
  </conditionalFormatting>
  <conditionalFormatting sqref="AU159">
    <cfRule type="expression" dxfId="341" priority="111">
      <formula>IF(RIGHT(TEXT(AU159,"0.#"),1)=".",FALSE,TRUE)</formula>
    </cfRule>
    <cfRule type="expression" dxfId="340" priority="112">
      <formula>IF(RIGHT(TEXT(AU159,"0.#"),1)=".",TRUE,FALSE)</formula>
    </cfRule>
  </conditionalFormatting>
  <conditionalFormatting sqref="AU151:AU158 AU149">
    <cfRule type="expression" dxfId="339" priority="109">
      <formula>IF(RIGHT(TEXT(AU149,"0.#"),1)=".",FALSE,TRUE)</formula>
    </cfRule>
    <cfRule type="expression" dxfId="338" priority="110">
      <formula>IF(RIGHT(TEXT(AU149,"0.#"),1)=".",TRUE,FALSE)</formula>
    </cfRule>
  </conditionalFormatting>
  <conditionalFormatting sqref="Y164">
    <cfRule type="expression" dxfId="337" priority="107">
      <formula>IF(RIGHT(TEXT(Y164,"0.#"),1)=".",FALSE,TRUE)</formula>
    </cfRule>
    <cfRule type="expression" dxfId="336" priority="108">
      <formula>IF(RIGHT(TEXT(Y164,"0.#"),1)=".",TRUE,FALSE)</formula>
    </cfRule>
  </conditionalFormatting>
  <conditionalFormatting sqref="Y173">
    <cfRule type="expression" dxfId="335" priority="105">
      <formula>IF(RIGHT(TEXT(Y173,"0.#"),1)=".",FALSE,TRUE)</formula>
    </cfRule>
    <cfRule type="expression" dxfId="334" priority="106">
      <formula>IF(RIGHT(TEXT(Y173,"0.#"),1)=".",TRUE,FALSE)</formula>
    </cfRule>
  </conditionalFormatting>
  <conditionalFormatting sqref="Y165:Y172 Y163">
    <cfRule type="expression" dxfId="333" priority="103">
      <formula>IF(RIGHT(TEXT(Y163,"0.#"),1)=".",FALSE,TRUE)</formula>
    </cfRule>
    <cfRule type="expression" dxfId="332" priority="104">
      <formula>IF(RIGHT(TEXT(Y163,"0.#"),1)=".",TRUE,FALSE)</formula>
    </cfRule>
  </conditionalFormatting>
  <conditionalFormatting sqref="AU164">
    <cfRule type="expression" dxfId="331" priority="101">
      <formula>IF(RIGHT(TEXT(AU164,"0.#"),1)=".",FALSE,TRUE)</formula>
    </cfRule>
    <cfRule type="expression" dxfId="330" priority="102">
      <formula>IF(RIGHT(TEXT(AU164,"0.#"),1)=".",TRUE,FALSE)</formula>
    </cfRule>
  </conditionalFormatting>
  <conditionalFormatting sqref="AU173">
    <cfRule type="expression" dxfId="329" priority="99">
      <formula>IF(RIGHT(TEXT(AU173,"0.#"),1)=".",FALSE,TRUE)</formula>
    </cfRule>
    <cfRule type="expression" dxfId="328" priority="100">
      <formula>IF(RIGHT(TEXT(AU173,"0.#"),1)=".",TRUE,FALSE)</formula>
    </cfRule>
  </conditionalFormatting>
  <conditionalFormatting sqref="AU165:AU172 AU163">
    <cfRule type="expression" dxfId="327" priority="97">
      <formula>IF(RIGHT(TEXT(AU163,"0.#"),1)=".",FALSE,TRUE)</formula>
    </cfRule>
    <cfRule type="expression" dxfId="326" priority="98">
      <formula>IF(RIGHT(TEXT(AU163,"0.#"),1)=".",TRUE,FALSE)</formula>
    </cfRule>
  </conditionalFormatting>
  <conditionalFormatting sqref="Y177">
    <cfRule type="expression" dxfId="325" priority="95">
      <formula>IF(RIGHT(TEXT(Y177,"0.#"),1)=".",FALSE,TRUE)</formula>
    </cfRule>
    <cfRule type="expression" dxfId="324" priority="96">
      <formula>IF(RIGHT(TEXT(Y177,"0.#"),1)=".",TRUE,FALSE)</formula>
    </cfRule>
  </conditionalFormatting>
  <conditionalFormatting sqref="Y186">
    <cfRule type="expression" dxfId="323" priority="93">
      <formula>IF(RIGHT(TEXT(Y186,"0.#"),1)=".",FALSE,TRUE)</formula>
    </cfRule>
    <cfRule type="expression" dxfId="322" priority="94">
      <formula>IF(RIGHT(TEXT(Y186,"0.#"),1)=".",TRUE,FALSE)</formula>
    </cfRule>
  </conditionalFormatting>
  <conditionalFormatting sqref="Y178:Y185 Y176">
    <cfRule type="expression" dxfId="321" priority="91">
      <formula>IF(RIGHT(TEXT(Y176,"0.#"),1)=".",FALSE,TRUE)</formula>
    </cfRule>
    <cfRule type="expression" dxfId="320" priority="92">
      <formula>IF(RIGHT(TEXT(Y176,"0.#"),1)=".",TRUE,FALSE)</formula>
    </cfRule>
  </conditionalFormatting>
  <conditionalFormatting sqref="AU177">
    <cfRule type="expression" dxfId="319" priority="89">
      <formula>IF(RIGHT(TEXT(AU177,"0.#"),1)=".",FALSE,TRUE)</formula>
    </cfRule>
    <cfRule type="expression" dxfId="318" priority="90">
      <formula>IF(RIGHT(TEXT(AU177,"0.#"),1)=".",TRUE,FALSE)</formula>
    </cfRule>
  </conditionalFormatting>
  <conditionalFormatting sqref="AU186">
    <cfRule type="expression" dxfId="317" priority="87">
      <formula>IF(RIGHT(TEXT(AU186,"0.#"),1)=".",FALSE,TRUE)</formula>
    </cfRule>
    <cfRule type="expression" dxfId="316" priority="88">
      <formula>IF(RIGHT(TEXT(AU186,"0.#"),1)=".",TRUE,FALSE)</formula>
    </cfRule>
  </conditionalFormatting>
  <conditionalFormatting sqref="AU178:AU185 AU176">
    <cfRule type="expression" dxfId="315" priority="85">
      <formula>IF(RIGHT(TEXT(AU176,"0.#"),1)=".",FALSE,TRUE)</formula>
    </cfRule>
    <cfRule type="expression" dxfId="314" priority="86">
      <formula>IF(RIGHT(TEXT(AU176,"0.#"),1)=".",TRUE,FALSE)</formula>
    </cfRule>
  </conditionalFormatting>
  <conditionalFormatting sqref="Y190">
    <cfRule type="expression" dxfId="313" priority="83">
      <formula>IF(RIGHT(TEXT(Y190,"0.#"),1)=".",FALSE,TRUE)</formula>
    </cfRule>
    <cfRule type="expression" dxfId="312" priority="84">
      <formula>IF(RIGHT(TEXT(Y190,"0.#"),1)=".",TRUE,FALSE)</formula>
    </cfRule>
  </conditionalFormatting>
  <conditionalFormatting sqref="Y199">
    <cfRule type="expression" dxfId="311" priority="81">
      <formula>IF(RIGHT(TEXT(Y199,"0.#"),1)=".",FALSE,TRUE)</formula>
    </cfRule>
    <cfRule type="expression" dxfId="310" priority="82">
      <formula>IF(RIGHT(TEXT(Y199,"0.#"),1)=".",TRUE,FALSE)</formula>
    </cfRule>
  </conditionalFormatting>
  <conditionalFormatting sqref="Y191:Y198 Y189">
    <cfRule type="expression" dxfId="309" priority="79">
      <formula>IF(RIGHT(TEXT(Y189,"0.#"),1)=".",FALSE,TRUE)</formula>
    </cfRule>
    <cfRule type="expression" dxfId="308" priority="80">
      <formula>IF(RIGHT(TEXT(Y189,"0.#"),1)=".",TRUE,FALSE)</formula>
    </cfRule>
  </conditionalFormatting>
  <conditionalFormatting sqref="AU190">
    <cfRule type="expression" dxfId="307" priority="77">
      <formula>IF(RIGHT(TEXT(AU190,"0.#"),1)=".",FALSE,TRUE)</formula>
    </cfRule>
    <cfRule type="expression" dxfId="306" priority="78">
      <formula>IF(RIGHT(TEXT(AU190,"0.#"),1)=".",TRUE,FALSE)</formula>
    </cfRule>
  </conditionalFormatting>
  <conditionalFormatting sqref="AU199">
    <cfRule type="expression" dxfId="305" priority="75">
      <formula>IF(RIGHT(TEXT(AU199,"0.#"),1)=".",FALSE,TRUE)</formula>
    </cfRule>
    <cfRule type="expression" dxfId="304" priority="76">
      <formula>IF(RIGHT(TEXT(AU199,"0.#"),1)=".",TRUE,FALSE)</formula>
    </cfRule>
  </conditionalFormatting>
  <conditionalFormatting sqref="AU191:AU198 AU189">
    <cfRule type="expression" dxfId="303" priority="73">
      <formula>IF(RIGHT(TEXT(AU189,"0.#"),1)=".",FALSE,TRUE)</formula>
    </cfRule>
    <cfRule type="expression" dxfId="302" priority="74">
      <formula>IF(RIGHT(TEXT(AU189,"0.#"),1)=".",TRUE,FALSE)</formula>
    </cfRule>
  </conditionalFormatting>
  <conditionalFormatting sqref="Y203">
    <cfRule type="expression" dxfId="301" priority="71">
      <formula>IF(RIGHT(TEXT(Y203,"0.#"),1)=".",FALSE,TRUE)</formula>
    </cfRule>
    <cfRule type="expression" dxfId="300" priority="72">
      <formula>IF(RIGHT(TEXT(Y203,"0.#"),1)=".",TRUE,FALSE)</formula>
    </cfRule>
  </conditionalFormatting>
  <conditionalFormatting sqref="Y212">
    <cfRule type="expression" dxfId="299" priority="69">
      <formula>IF(RIGHT(TEXT(Y212,"0.#"),1)=".",FALSE,TRUE)</formula>
    </cfRule>
    <cfRule type="expression" dxfId="298" priority="70">
      <formula>IF(RIGHT(TEXT(Y212,"0.#"),1)=".",TRUE,FALSE)</formula>
    </cfRule>
  </conditionalFormatting>
  <conditionalFormatting sqref="Y204:Y211 Y202">
    <cfRule type="expression" dxfId="297" priority="67">
      <formula>IF(RIGHT(TEXT(Y202,"0.#"),1)=".",FALSE,TRUE)</formula>
    </cfRule>
    <cfRule type="expression" dxfId="296" priority="68">
      <formula>IF(RIGHT(TEXT(Y202,"0.#"),1)=".",TRUE,FALSE)</formula>
    </cfRule>
  </conditionalFormatting>
  <conditionalFormatting sqref="AU203">
    <cfRule type="expression" dxfId="295" priority="65">
      <formula>IF(RIGHT(TEXT(AU203,"0.#"),1)=".",FALSE,TRUE)</formula>
    </cfRule>
    <cfRule type="expression" dxfId="294" priority="66">
      <formula>IF(RIGHT(TEXT(AU203,"0.#"),1)=".",TRUE,FALSE)</formula>
    </cfRule>
  </conditionalFormatting>
  <conditionalFormatting sqref="AU212">
    <cfRule type="expression" dxfId="293" priority="63">
      <formula>IF(RIGHT(TEXT(AU212,"0.#"),1)=".",FALSE,TRUE)</formula>
    </cfRule>
    <cfRule type="expression" dxfId="292" priority="64">
      <formula>IF(RIGHT(TEXT(AU212,"0.#"),1)=".",TRUE,FALSE)</formula>
    </cfRule>
  </conditionalFormatting>
  <conditionalFormatting sqref="AU204:AU211 AU202">
    <cfRule type="expression" dxfId="291" priority="61">
      <formula>IF(RIGHT(TEXT(AU202,"0.#"),1)=".",FALSE,TRUE)</formula>
    </cfRule>
    <cfRule type="expression" dxfId="290" priority="62">
      <formula>IF(RIGHT(TEXT(AU202,"0.#"),1)=".",TRUE,FALSE)</formula>
    </cfRule>
  </conditionalFormatting>
  <conditionalFormatting sqref="Y217">
    <cfRule type="expression" dxfId="289" priority="59">
      <formula>IF(RIGHT(TEXT(Y217,"0.#"),1)=".",FALSE,TRUE)</formula>
    </cfRule>
    <cfRule type="expression" dxfId="288" priority="60">
      <formula>IF(RIGHT(TEXT(Y217,"0.#"),1)=".",TRUE,FALSE)</formula>
    </cfRule>
  </conditionalFormatting>
  <conditionalFormatting sqref="Y226">
    <cfRule type="expression" dxfId="287" priority="57">
      <formula>IF(RIGHT(TEXT(Y226,"0.#"),1)=".",FALSE,TRUE)</formula>
    </cfRule>
    <cfRule type="expression" dxfId="286" priority="58">
      <formula>IF(RIGHT(TEXT(Y226,"0.#"),1)=".",TRUE,FALSE)</formula>
    </cfRule>
  </conditionalFormatting>
  <conditionalFormatting sqref="Y218:Y225 Y216">
    <cfRule type="expression" dxfId="285" priority="55">
      <formula>IF(RIGHT(TEXT(Y216,"0.#"),1)=".",FALSE,TRUE)</formula>
    </cfRule>
    <cfRule type="expression" dxfId="284" priority="56">
      <formula>IF(RIGHT(TEXT(Y216,"0.#"),1)=".",TRUE,FALSE)</formula>
    </cfRule>
  </conditionalFormatting>
  <conditionalFormatting sqref="AU217">
    <cfRule type="expression" dxfId="283" priority="53">
      <formula>IF(RIGHT(TEXT(AU217,"0.#"),1)=".",FALSE,TRUE)</formula>
    </cfRule>
    <cfRule type="expression" dxfId="282" priority="54">
      <formula>IF(RIGHT(TEXT(AU217,"0.#"),1)=".",TRUE,FALSE)</formula>
    </cfRule>
  </conditionalFormatting>
  <conditionalFormatting sqref="AU226">
    <cfRule type="expression" dxfId="281" priority="51">
      <formula>IF(RIGHT(TEXT(AU226,"0.#"),1)=".",FALSE,TRUE)</formula>
    </cfRule>
    <cfRule type="expression" dxfId="280" priority="52">
      <formula>IF(RIGHT(TEXT(AU226,"0.#"),1)=".",TRUE,FALSE)</formula>
    </cfRule>
  </conditionalFormatting>
  <conditionalFormatting sqref="AU218:AU225 AU216">
    <cfRule type="expression" dxfId="279" priority="49">
      <formula>IF(RIGHT(TEXT(AU216,"0.#"),1)=".",FALSE,TRUE)</formula>
    </cfRule>
    <cfRule type="expression" dxfId="278" priority="50">
      <formula>IF(RIGHT(TEXT(AU216,"0.#"),1)=".",TRUE,FALSE)</formula>
    </cfRule>
  </conditionalFormatting>
  <conditionalFormatting sqref="Y230">
    <cfRule type="expression" dxfId="277" priority="35">
      <formula>IF(RIGHT(TEXT(Y230,"0.#"),1)=".",FALSE,TRUE)</formula>
    </cfRule>
    <cfRule type="expression" dxfId="276" priority="36">
      <formula>IF(RIGHT(TEXT(Y230,"0.#"),1)=".",TRUE,FALSE)</formula>
    </cfRule>
  </conditionalFormatting>
  <conditionalFormatting sqref="Y239">
    <cfRule type="expression" dxfId="275" priority="33">
      <formula>IF(RIGHT(TEXT(Y239,"0.#"),1)=".",FALSE,TRUE)</formula>
    </cfRule>
    <cfRule type="expression" dxfId="274" priority="34">
      <formula>IF(RIGHT(TEXT(Y239,"0.#"),1)=".",TRUE,FALSE)</formula>
    </cfRule>
  </conditionalFormatting>
  <conditionalFormatting sqref="Y231:Y238 Y229">
    <cfRule type="expression" dxfId="273" priority="31">
      <formula>IF(RIGHT(TEXT(Y229,"0.#"),1)=".",FALSE,TRUE)</formula>
    </cfRule>
    <cfRule type="expression" dxfId="272" priority="32">
      <formula>IF(RIGHT(TEXT(Y229,"0.#"),1)=".",TRUE,FALSE)</formula>
    </cfRule>
  </conditionalFormatting>
  <conditionalFormatting sqref="AU230">
    <cfRule type="expression" dxfId="271" priority="29">
      <formula>IF(RIGHT(TEXT(AU230,"0.#"),1)=".",FALSE,TRUE)</formula>
    </cfRule>
    <cfRule type="expression" dxfId="270" priority="30">
      <formula>IF(RIGHT(TEXT(AU230,"0.#"),1)=".",TRUE,FALSE)</formula>
    </cfRule>
  </conditionalFormatting>
  <conditionalFormatting sqref="AU239">
    <cfRule type="expression" dxfId="269" priority="27">
      <formula>IF(RIGHT(TEXT(AU239,"0.#"),1)=".",FALSE,TRUE)</formula>
    </cfRule>
    <cfRule type="expression" dxfId="268" priority="28">
      <formula>IF(RIGHT(TEXT(AU239,"0.#"),1)=".",TRUE,FALSE)</formula>
    </cfRule>
  </conditionalFormatting>
  <conditionalFormatting sqref="AU231:AU238 AU229">
    <cfRule type="expression" dxfId="267" priority="25">
      <formula>IF(RIGHT(TEXT(AU229,"0.#"),1)=".",FALSE,TRUE)</formula>
    </cfRule>
    <cfRule type="expression" dxfId="266" priority="26">
      <formula>IF(RIGHT(TEXT(AU229,"0.#"),1)=".",TRUE,FALSE)</formula>
    </cfRule>
  </conditionalFormatting>
  <conditionalFormatting sqref="Y243">
    <cfRule type="expression" dxfId="265" priority="23">
      <formula>IF(RIGHT(TEXT(Y243,"0.#"),1)=".",FALSE,TRUE)</formula>
    </cfRule>
    <cfRule type="expression" dxfId="264" priority="24">
      <formula>IF(RIGHT(TEXT(Y243,"0.#"),1)=".",TRUE,FALSE)</formula>
    </cfRule>
  </conditionalFormatting>
  <conditionalFormatting sqref="Y252">
    <cfRule type="expression" dxfId="263" priority="21">
      <formula>IF(RIGHT(TEXT(Y252,"0.#"),1)=".",FALSE,TRUE)</formula>
    </cfRule>
    <cfRule type="expression" dxfId="262" priority="22">
      <formula>IF(RIGHT(TEXT(Y252,"0.#"),1)=".",TRUE,FALSE)</formula>
    </cfRule>
  </conditionalFormatting>
  <conditionalFormatting sqref="Y244:Y251 Y242">
    <cfRule type="expression" dxfId="261" priority="19">
      <formula>IF(RIGHT(TEXT(Y242,"0.#"),1)=".",FALSE,TRUE)</formula>
    </cfRule>
    <cfRule type="expression" dxfId="260" priority="20">
      <formula>IF(RIGHT(TEXT(Y242,"0.#"),1)=".",TRUE,FALSE)</formula>
    </cfRule>
  </conditionalFormatting>
  <conditionalFormatting sqref="AU243">
    <cfRule type="expression" dxfId="259" priority="17">
      <formula>IF(RIGHT(TEXT(AU243,"0.#"),1)=".",FALSE,TRUE)</formula>
    </cfRule>
    <cfRule type="expression" dxfId="258" priority="18">
      <formula>IF(RIGHT(TEXT(AU243,"0.#"),1)=".",TRUE,FALSE)</formula>
    </cfRule>
  </conditionalFormatting>
  <conditionalFormatting sqref="AU252">
    <cfRule type="expression" dxfId="257" priority="15">
      <formula>IF(RIGHT(TEXT(AU252,"0.#"),1)=".",FALSE,TRUE)</formula>
    </cfRule>
    <cfRule type="expression" dxfId="256" priority="16">
      <formula>IF(RIGHT(TEXT(AU252,"0.#"),1)=".",TRUE,FALSE)</formula>
    </cfRule>
  </conditionalFormatting>
  <conditionalFormatting sqref="AU244:AU251 AU242">
    <cfRule type="expression" dxfId="255" priority="13">
      <formula>IF(RIGHT(TEXT(AU242,"0.#"),1)=".",FALSE,TRUE)</formula>
    </cfRule>
    <cfRule type="expression" dxfId="254" priority="14">
      <formula>IF(RIGHT(TEXT(AU242,"0.#"),1)=".",TRUE,FALSE)</formula>
    </cfRule>
  </conditionalFormatting>
  <conditionalFormatting sqref="Y256">
    <cfRule type="expression" dxfId="253" priority="11">
      <formula>IF(RIGHT(TEXT(Y256,"0.#"),1)=".",FALSE,TRUE)</formula>
    </cfRule>
    <cfRule type="expression" dxfId="252" priority="12">
      <formula>IF(RIGHT(TEXT(Y256,"0.#"),1)=".",TRUE,FALSE)</formula>
    </cfRule>
  </conditionalFormatting>
  <conditionalFormatting sqref="Y265">
    <cfRule type="expression" dxfId="251" priority="9">
      <formula>IF(RIGHT(TEXT(Y265,"0.#"),1)=".",FALSE,TRUE)</formula>
    </cfRule>
    <cfRule type="expression" dxfId="250" priority="10">
      <formula>IF(RIGHT(TEXT(Y265,"0.#"),1)=".",TRUE,FALSE)</formula>
    </cfRule>
  </conditionalFormatting>
  <conditionalFormatting sqref="Y257:Y264 Y255">
    <cfRule type="expression" dxfId="249" priority="7">
      <formula>IF(RIGHT(TEXT(Y255,"0.#"),1)=".",FALSE,TRUE)</formula>
    </cfRule>
    <cfRule type="expression" dxfId="248" priority="8">
      <formula>IF(RIGHT(TEXT(Y255,"0.#"),1)=".",TRUE,FALSE)</formula>
    </cfRule>
  </conditionalFormatting>
  <conditionalFormatting sqref="AU256">
    <cfRule type="expression" dxfId="247" priority="5">
      <formula>IF(RIGHT(TEXT(AU256,"0.#"),1)=".",FALSE,TRUE)</formula>
    </cfRule>
    <cfRule type="expression" dxfId="246" priority="6">
      <formula>IF(RIGHT(TEXT(AU256,"0.#"),1)=".",TRUE,FALSE)</formula>
    </cfRule>
  </conditionalFormatting>
  <conditionalFormatting sqref="AU265">
    <cfRule type="expression" dxfId="245" priority="3">
      <formula>IF(RIGHT(TEXT(AU265,"0.#"),1)=".",FALSE,TRUE)</formula>
    </cfRule>
    <cfRule type="expression" dxfId="244" priority="4">
      <formula>IF(RIGHT(TEXT(AU265,"0.#"),1)=".",TRUE,FALSE)</formula>
    </cfRule>
  </conditionalFormatting>
  <conditionalFormatting sqref="AU257:AU264 AU255">
    <cfRule type="expression" dxfId="243" priority="1">
      <formula>IF(RIGHT(TEXT(AU255,"0.#"),1)=".",FALSE,TRUE)</formula>
    </cfRule>
    <cfRule type="expression" dxfId="24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75" sqref="A2:AY1320"/>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315</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47"/>
      <c r="B3" s="347"/>
      <c r="C3" s="347" t="s">
        <v>26</v>
      </c>
      <c r="D3" s="347"/>
      <c r="E3" s="347"/>
      <c r="F3" s="347"/>
      <c r="G3" s="347"/>
      <c r="H3" s="347"/>
      <c r="I3" s="347"/>
      <c r="J3" s="277" t="s">
        <v>293</v>
      </c>
      <c r="K3" s="109"/>
      <c r="L3" s="109"/>
      <c r="M3" s="109"/>
      <c r="N3" s="109"/>
      <c r="O3" s="109"/>
      <c r="P3" s="335" t="s">
        <v>27</v>
      </c>
      <c r="Q3" s="335"/>
      <c r="R3" s="335"/>
      <c r="S3" s="335"/>
      <c r="T3" s="335"/>
      <c r="U3" s="335"/>
      <c r="V3" s="335"/>
      <c r="W3" s="335"/>
      <c r="X3" s="335"/>
      <c r="Y3" s="345" t="s">
        <v>344</v>
      </c>
      <c r="Z3" s="346"/>
      <c r="AA3" s="346"/>
      <c r="AB3" s="346"/>
      <c r="AC3" s="277" t="s">
        <v>330</v>
      </c>
      <c r="AD3" s="277"/>
      <c r="AE3" s="277"/>
      <c r="AF3" s="277"/>
      <c r="AG3" s="277"/>
      <c r="AH3" s="345" t="s">
        <v>257</v>
      </c>
      <c r="AI3" s="347"/>
      <c r="AJ3" s="347"/>
      <c r="AK3" s="347"/>
      <c r="AL3" s="347" t="s">
        <v>21</v>
      </c>
      <c r="AM3" s="347"/>
      <c r="AN3" s="347"/>
      <c r="AO3" s="422"/>
      <c r="AP3" s="423" t="s">
        <v>294</v>
      </c>
      <c r="AQ3" s="423"/>
      <c r="AR3" s="423"/>
      <c r="AS3" s="423"/>
      <c r="AT3" s="423"/>
      <c r="AU3" s="423"/>
      <c r="AV3" s="423"/>
      <c r="AW3" s="423"/>
      <c r="AX3" s="423"/>
      <c r="AY3">
        <f>$AY$2</f>
        <v>1</v>
      </c>
    </row>
    <row r="4" spans="1:51" ht="64.5" customHeight="1" x14ac:dyDescent="0.15">
      <c r="A4" s="1051">
        <v>1</v>
      </c>
      <c r="B4" s="1051">
        <v>1</v>
      </c>
      <c r="C4" s="420" t="s">
        <v>805</v>
      </c>
      <c r="D4" s="415"/>
      <c r="E4" s="415"/>
      <c r="F4" s="415"/>
      <c r="G4" s="415"/>
      <c r="H4" s="415"/>
      <c r="I4" s="415"/>
      <c r="J4" s="416">
        <v>4010001032979</v>
      </c>
      <c r="K4" s="417"/>
      <c r="L4" s="417"/>
      <c r="M4" s="417"/>
      <c r="N4" s="417"/>
      <c r="O4" s="417"/>
      <c r="P4" s="421" t="s">
        <v>806</v>
      </c>
      <c r="Q4" s="317"/>
      <c r="R4" s="317"/>
      <c r="S4" s="317"/>
      <c r="T4" s="317"/>
      <c r="U4" s="317"/>
      <c r="V4" s="317"/>
      <c r="W4" s="317"/>
      <c r="X4" s="317"/>
      <c r="Y4" s="318">
        <v>0.2</v>
      </c>
      <c r="Z4" s="319"/>
      <c r="AA4" s="319"/>
      <c r="AB4" s="320"/>
      <c r="AC4" s="1050" t="s">
        <v>367</v>
      </c>
      <c r="AD4" s="1050"/>
      <c r="AE4" s="1050"/>
      <c r="AF4" s="1050"/>
      <c r="AG4" s="1050"/>
      <c r="AH4" s="324" t="s">
        <v>777</v>
      </c>
      <c r="AI4" s="325"/>
      <c r="AJ4" s="325"/>
      <c r="AK4" s="325"/>
      <c r="AL4" s="326" t="s">
        <v>777</v>
      </c>
      <c r="AM4" s="327"/>
      <c r="AN4" s="327"/>
      <c r="AO4" s="328"/>
      <c r="AP4" s="321" t="s">
        <v>777</v>
      </c>
      <c r="AQ4" s="321"/>
      <c r="AR4" s="321"/>
      <c r="AS4" s="321"/>
      <c r="AT4" s="321"/>
      <c r="AU4" s="321"/>
      <c r="AV4" s="321"/>
      <c r="AW4" s="321"/>
      <c r="AX4" s="321"/>
      <c r="AY4">
        <f>$AY$2</f>
        <v>1</v>
      </c>
    </row>
    <row r="5" spans="1:51" ht="26.25" hidden="1" customHeight="1" x14ac:dyDescent="0.15">
      <c r="A5" s="1051">
        <v>2</v>
      </c>
      <c r="B5" s="1051">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0"/>
      <c r="AD5" s="1050"/>
      <c r="AE5" s="1050"/>
      <c r="AF5" s="1050"/>
      <c r="AG5" s="1050"/>
      <c r="AH5" s="324"/>
      <c r="AI5" s="325"/>
      <c r="AJ5" s="325"/>
      <c r="AK5" s="325"/>
      <c r="AL5" s="326"/>
      <c r="AM5" s="327"/>
      <c r="AN5" s="327"/>
      <c r="AO5" s="328"/>
      <c r="AP5" s="321"/>
      <c r="AQ5" s="321"/>
      <c r="AR5" s="321"/>
      <c r="AS5" s="321"/>
      <c r="AT5" s="321"/>
      <c r="AU5" s="321"/>
      <c r="AV5" s="321"/>
      <c r="AW5" s="321"/>
      <c r="AX5" s="321"/>
      <c r="AY5">
        <f>COUNTA($C$5)</f>
        <v>0</v>
      </c>
    </row>
    <row r="6" spans="1:51" ht="26.25" hidden="1" customHeight="1" x14ac:dyDescent="0.15">
      <c r="A6" s="1051">
        <v>3</v>
      </c>
      <c r="B6" s="1051">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0"/>
      <c r="AD6" s="1050"/>
      <c r="AE6" s="1050"/>
      <c r="AF6" s="1050"/>
      <c r="AG6" s="1050"/>
      <c r="AH6" s="324"/>
      <c r="AI6" s="325"/>
      <c r="AJ6" s="325"/>
      <c r="AK6" s="325"/>
      <c r="AL6" s="326"/>
      <c r="AM6" s="327"/>
      <c r="AN6" s="327"/>
      <c r="AO6" s="328"/>
      <c r="AP6" s="321"/>
      <c r="AQ6" s="321"/>
      <c r="AR6" s="321"/>
      <c r="AS6" s="321"/>
      <c r="AT6" s="321"/>
      <c r="AU6" s="321"/>
      <c r="AV6" s="321"/>
      <c r="AW6" s="321"/>
      <c r="AX6" s="321"/>
      <c r="AY6">
        <f>COUNTA($C$6)</f>
        <v>0</v>
      </c>
    </row>
    <row r="7" spans="1:51" ht="26.25" hidden="1" customHeight="1" x14ac:dyDescent="0.15">
      <c r="A7" s="1051">
        <v>4</v>
      </c>
      <c r="B7" s="1051">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0"/>
      <c r="AD7" s="1050"/>
      <c r="AE7" s="1050"/>
      <c r="AF7" s="1050"/>
      <c r="AG7" s="1050"/>
      <c r="AH7" s="324"/>
      <c r="AI7" s="325"/>
      <c r="AJ7" s="325"/>
      <c r="AK7" s="325"/>
      <c r="AL7" s="326"/>
      <c r="AM7" s="327"/>
      <c r="AN7" s="327"/>
      <c r="AO7" s="328"/>
      <c r="AP7" s="321"/>
      <c r="AQ7" s="321"/>
      <c r="AR7" s="321"/>
      <c r="AS7" s="321"/>
      <c r="AT7" s="321"/>
      <c r="AU7" s="321"/>
      <c r="AV7" s="321"/>
      <c r="AW7" s="321"/>
      <c r="AX7" s="321"/>
      <c r="AY7">
        <f>COUNTA($C$7)</f>
        <v>0</v>
      </c>
    </row>
    <row r="8" spans="1:51" ht="26.25" hidden="1" customHeight="1" x14ac:dyDescent="0.15">
      <c r="A8" s="1051">
        <v>5</v>
      </c>
      <c r="B8" s="1051">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0"/>
      <c r="AD8" s="1050"/>
      <c r="AE8" s="1050"/>
      <c r="AF8" s="1050"/>
      <c r="AG8" s="1050"/>
      <c r="AH8" s="324"/>
      <c r="AI8" s="325"/>
      <c r="AJ8" s="325"/>
      <c r="AK8" s="325"/>
      <c r="AL8" s="326"/>
      <c r="AM8" s="327"/>
      <c r="AN8" s="327"/>
      <c r="AO8" s="328"/>
      <c r="AP8" s="321"/>
      <c r="AQ8" s="321"/>
      <c r="AR8" s="321"/>
      <c r="AS8" s="321"/>
      <c r="AT8" s="321"/>
      <c r="AU8" s="321"/>
      <c r="AV8" s="321"/>
      <c r="AW8" s="321"/>
      <c r="AX8" s="321"/>
      <c r="AY8">
        <f>COUNTA($C$8)</f>
        <v>0</v>
      </c>
    </row>
    <row r="9" spans="1:51" ht="26.25" hidden="1" customHeight="1" x14ac:dyDescent="0.15">
      <c r="A9" s="1051">
        <v>6</v>
      </c>
      <c r="B9" s="1051">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0"/>
      <c r="AD9" s="1050"/>
      <c r="AE9" s="1050"/>
      <c r="AF9" s="1050"/>
      <c r="AG9" s="1050"/>
      <c r="AH9" s="324"/>
      <c r="AI9" s="325"/>
      <c r="AJ9" s="325"/>
      <c r="AK9" s="325"/>
      <c r="AL9" s="326"/>
      <c r="AM9" s="327"/>
      <c r="AN9" s="327"/>
      <c r="AO9" s="328"/>
      <c r="AP9" s="321"/>
      <c r="AQ9" s="321"/>
      <c r="AR9" s="321"/>
      <c r="AS9" s="321"/>
      <c r="AT9" s="321"/>
      <c r="AU9" s="321"/>
      <c r="AV9" s="321"/>
      <c r="AW9" s="321"/>
      <c r="AX9" s="321"/>
      <c r="AY9">
        <f>COUNTA($C$9)</f>
        <v>0</v>
      </c>
    </row>
    <row r="10" spans="1:51" ht="26.25" hidden="1" customHeight="1" x14ac:dyDescent="0.15">
      <c r="A10" s="1051">
        <v>7</v>
      </c>
      <c r="B10" s="1051">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0"/>
      <c r="AD10" s="1050"/>
      <c r="AE10" s="1050"/>
      <c r="AF10" s="1050"/>
      <c r="AG10" s="1050"/>
      <c r="AH10" s="324"/>
      <c r="AI10" s="325"/>
      <c r="AJ10" s="325"/>
      <c r="AK10" s="325"/>
      <c r="AL10" s="326"/>
      <c r="AM10" s="327"/>
      <c r="AN10" s="327"/>
      <c r="AO10" s="328"/>
      <c r="AP10" s="321"/>
      <c r="AQ10" s="321"/>
      <c r="AR10" s="321"/>
      <c r="AS10" s="321"/>
      <c r="AT10" s="321"/>
      <c r="AU10" s="321"/>
      <c r="AV10" s="321"/>
      <c r="AW10" s="321"/>
      <c r="AX10" s="321"/>
      <c r="AY10">
        <f>COUNTA($C$10)</f>
        <v>0</v>
      </c>
    </row>
    <row r="11" spans="1:51" ht="26.25" hidden="1" customHeight="1" x14ac:dyDescent="0.15">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hidden="1" customHeight="1" x14ac:dyDescent="0.15">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hidden="1" customHeight="1" x14ac:dyDescent="0.15">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hidden="1" customHeight="1" x14ac:dyDescent="0.15">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hidden="1" customHeight="1" x14ac:dyDescent="0.15">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hidden="1" customHeight="1" x14ac:dyDescent="0.15">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hidden="1" customHeight="1" x14ac:dyDescent="0.15">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hidden="1" customHeight="1" x14ac:dyDescent="0.15">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hidden="1" customHeight="1" x14ac:dyDescent="0.15">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hidden="1" customHeight="1" x14ac:dyDescent="0.15">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hidden="1" customHeight="1" x14ac:dyDescent="0.15">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hidden="1" customHeight="1" x14ac:dyDescent="0.15">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hidden="1" customHeight="1" x14ac:dyDescent="0.15">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hidden="1" customHeight="1" x14ac:dyDescent="0.15">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hidden="1" customHeight="1" x14ac:dyDescent="0.15">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hidden="1" customHeight="1" x14ac:dyDescent="0.15">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hidden="1" customHeight="1" x14ac:dyDescent="0.15">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hidden="1" customHeight="1" x14ac:dyDescent="0.15">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hidden="1" customHeight="1" x14ac:dyDescent="0.15">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hidden="1" customHeight="1" x14ac:dyDescent="0.15">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hidden="1" customHeight="1" x14ac:dyDescent="0.15">
      <c r="A31" s="1051">
        <v>28</v>
      </c>
      <c r="B31" s="1051">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hidden="1" customHeight="1" x14ac:dyDescent="0.15">
      <c r="A32" s="1051">
        <v>29</v>
      </c>
      <c r="B32" s="1051">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hidden="1" customHeight="1" x14ac:dyDescent="0.15">
      <c r="A33" s="1051">
        <v>30</v>
      </c>
      <c r="B33" s="1051">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316</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47"/>
      <c r="B36" s="347"/>
      <c r="C36" s="347" t="s">
        <v>26</v>
      </c>
      <c r="D36" s="347"/>
      <c r="E36" s="347"/>
      <c r="F36" s="347"/>
      <c r="G36" s="347"/>
      <c r="H36" s="347"/>
      <c r="I36" s="347"/>
      <c r="J36" s="277" t="s">
        <v>293</v>
      </c>
      <c r="K36" s="109"/>
      <c r="L36" s="109"/>
      <c r="M36" s="109"/>
      <c r="N36" s="109"/>
      <c r="O36" s="109"/>
      <c r="P36" s="335" t="s">
        <v>27</v>
      </c>
      <c r="Q36" s="335"/>
      <c r="R36" s="335"/>
      <c r="S36" s="335"/>
      <c r="T36" s="335"/>
      <c r="U36" s="335"/>
      <c r="V36" s="335"/>
      <c r="W36" s="335"/>
      <c r="X36" s="335"/>
      <c r="Y36" s="345" t="s">
        <v>344</v>
      </c>
      <c r="Z36" s="346"/>
      <c r="AA36" s="346"/>
      <c r="AB36" s="346"/>
      <c r="AC36" s="277" t="s">
        <v>330</v>
      </c>
      <c r="AD36" s="277"/>
      <c r="AE36" s="277"/>
      <c r="AF36" s="277"/>
      <c r="AG36" s="277"/>
      <c r="AH36" s="345" t="s">
        <v>257</v>
      </c>
      <c r="AI36" s="347"/>
      <c r="AJ36" s="347"/>
      <c r="AK36" s="347"/>
      <c r="AL36" s="347" t="s">
        <v>21</v>
      </c>
      <c r="AM36" s="347"/>
      <c r="AN36" s="347"/>
      <c r="AO36" s="422"/>
      <c r="AP36" s="423" t="s">
        <v>294</v>
      </c>
      <c r="AQ36" s="423"/>
      <c r="AR36" s="423"/>
      <c r="AS36" s="423"/>
      <c r="AT36" s="423"/>
      <c r="AU36" s="423"/>
      <c r="AV36" s="423"/>
      <c r="AW36" s="423"/>
      <c r="AX36" s="423"/>
      <c r="AY36">
        <f>$AY$34</f>
        <v>1</v>
      </c>
    </row>
    <row r="37" spans="1:51" ht="64.5" customHeight="1" x14ac:dyDescent="0.15">
      <c r="A37" s="1051">
        <v>1</v>
      </c>
      <c r="B37" s="1051">
        <v>1</v>
      </c>
      <c r="C37" s="420" t="s">
        <v>743</v>
      </c>
      <c r="D37" s="415"/>
      <c r="E37" s="415"/>
      <c r="F37" s="415"/>
      <c r="G37" s="415"/>
      <c r="H37" s="415"/>
      <c r="I37" s="415"/>
      <c r="J37" s="416">
        <v>4010001033721</v>
      </c>
      <c r="K37" s="417"/>
      <c r="L37" s="417"/>
      <c r="M37" s="417"/>
      <c r="N37" s="417"/>
      <c r="O37" s="417"/>
      <c r="P37" s="421" t="s">
        <v>744</v>
      </c>
      <c r="Q37" s="317"/>
      <c r="R37" s="317"/>
      <c r="S37" s="317"/>
      <c r="T37" s="317"/>
      <c r="U37" s="317"/>
      <c r="V37" s="317"/>
      <c r="W37" s="317"/>
      <c r="X37" s="317"/>
      <c r="Y37" s="318">
        <v>0.8</v>
      </c>
      <c r="Z37" s="319"/>
      <c r="AA37" s="319"/>
      <c r="AB37" s="320"/>
      <c r="AC37" s="1050" t="s">
        <v>367</v>
      </c>
      <c r="AD37" s="1050"/>
      <c r="AE37" s="1050"/>
      <c r="AF37" s="1050"/>
      <c r="AG37" s="1050"/>
      <c r="AH37" s="324" t="s">
        <v>777</v>
      </c>
      <c r="AI37" s="325"/>
      <c r="AJ37" s="325"/>
      <c r="AK37" s="325"/>
      <c r="AL37" s="326" t="s">
        <v>777</v>
      </c>
      <c r="AM37" s="327"/>
      <c r="AN37" s="327"/>
      <c r="AO37" s="328"/>
      <c r="AP37" s="321" t="s">
        <v>777</v>
      </c>
      <c r="AQ37" s="321"/>
      <c r="AR37" s="321"/>
      <c r="AS37" s="321"/>
      <c r="AT37" s="321"/>
      <c r="AU37" s="321"/>
      <c r="AV37" s="321"/>
      <c r="AW37" s="321"/>
      <c r="AX37" s="321"/>
      <c r="AY37">
        <f>$AY$34</f>
        <v>1</v>
      </c>
    </row>
    <row r="38" spans="1:51" ht="26.25" hidden="1" customHeight="1" x14ac:dyDescent="0.15">
      <c r="A38" s="1051">
        <v>2</v>
      </c>
      <c r="B38" s="1051">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0"/>
      <c r="AD38" s="1050"/>
      <c r="AE38" s="1050"/>
      <c r="AF38" s="1050"/>
      <c r="AG38" s="1050"/>
      <c r="AH38" s="324"/>
      <c r="AI38" s="325"/>
      <c r="AJ38" s="325"/>
      <c r="AK38" s="325"/>
      <c r="AL38" s="326"/>
      <c r="AM38" s="327"/>
      <c r="AN38" s="327"/>
      <c r="AO38" s="328"/>
      <c r="AP38" s="321"/>
      <c r="AQ38" s="321"/>
      <c r="AR38" s="321"/>
      <c r="AS38" s="321"/>
      <c r="AT38" s="321"/>
      <c r="AU38" s="321"/>
      <c r="AV38" s="321"/>
      <c r="AW38" s="321"/>
      <c r="AX38" s="321"/>
      <c r="AY38">
        <f>COUNTA($C$38)</f>
        <v>0</v>
      </c>
    </row>
    <row r="39" spans="1:51" ht="26.25" hidden="1" customHeight="1" x14ac:dyDescent="0.15">
      <c r="A39" s="1051">
        <v>3</v>
      </c>
      <c r="B39" s="1051">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0"/>
      <c r="AD39" s="1050"/>
      <c r="AE39" s="1050"/>
      <c r="AF39" s="1050"/>
      <c r="AG39" s="1050"/>
      <c r="AH39" s="324"/>
      <c r="AI39" s="325"/>
      <c r="AJ39" s="325"/>
      <c r="AK39" s="325"/>
      <c r="AL39" s="326"/>
      <c r="AM39" s="327"/>
      <c r="AN39" s="327"/>
      <c r="AO39" s="328"/>
      <c r="AP39" s="321"/>
      <c r="AQ39" s="321"/>
      <c r="AR39" s="321"/>
      <c r="AS39" s="321"/>
      <c r="AT39" s="321"/>
      <c r="AU39" s="321"/>
      <c r="AV39" s="321"/>
      <c r="AW39" s="321"/>
      <c r="AX39" s="321"/>
      <c r="AY39">
        <f>COUNTA($C$39)</f>
        <v>0</v>
      </c>
    </row>
    <row r="40" spans="1:51" ht="26.25" hidden="1" customHeight="1" x14ac:dyDescent="0.15">
      <c r="A40" s="1051">
        <v>4</v>
      </c>
      <c r="B40" s="1051">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0"/>
      <c r="AD40" s="1050"/>
      <c r="AE40" s="1050"/>
      <c r="AF40" s="1050"/>
      <c r="AG40" s="1050"/>
      <c r="AH40" s="324"/>
      <c r="AI40" s="325"/>
      <c r="AJ40" s="325"/>
      <c r="AK40" s="325"/>
      <c r="AL40" s="326"/>
      <c r="AM40" s="327"/>
      <c r="AN40" s="327"/>
      <c r="AO40" s="328"/>
      <c r="AP40" s="321"/>
      <c r="AQ40" s="321"/>
      <c r="AR40" s="321"/>
      <c r="AS40" s="321"/>
      <c r="AT40" s="321"/>
      <c r="AU40" s="321"/>
      <c r="AV40" s="321"/>
      <c r="AW40" s="321"/>
      <c r="AX40" s="321"/>
      <c r="AY40">
        <f>COUNTA($C$40)</f>
        <v>0</v>
      </c>
    </row>
    <row r="41" spans="1:51" ht="26.25" hidden="1" customHeight="1" x14ac:dyDescent="0.15">
      <c r="A41" s="1051">
        <v>5</v>
      </c>
      <c r="B41" s="1051">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0"/>
      <c r="AD41" s="1050"/>
      <c r="AE41" s="1050"/>
      <c r="AF41" s="1050"/>
      <c r="AG41" s="1050"/>
      <c r="AH41" s="324"/>
      <c r="AI41" s="325"/>
      <c r="AJ41" s="325"/>
      <c r="AK41" s="325"/>
      <c r="AL41" s="326"/>
      <c r="AM41" s="327"/>
      <c r="AN41" s="327"/>
      <c r="AO41" s="328"/>
      <c r="AP41" s="321"/>
      <c r="AQ41" s="321"/>
      <c r="AR41" s="321"/>
      <c r="AS41" s="321"/>
      <c r="AT41" s="321"/>
      <c r="AU41" s="321"/>
      <c r="AV41" s="321"/>
      <c r="AW41" s="321"/>
      <c r="AX41" s="321"/>
      <c r="AY41">
        <f>COUNTA($C$41)</f>
        <v>0</v>
      </c>
    </row>
    <row r="42" spans="1:51" ht="26.25" hidden="1" customHeight="1" x14ac:dyDescent="0.15">
      <c r="A42" s="1051">
        <v>6</v>
      </c>
      <c r="B42" s="1051">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0"/>
      <c r="AD42" s="1050"/>
      <c r="AE42" s="1050"/>
      <c r="AF42" s="1050"/>
      <c r="AG42" s="1050"/>
      <c r="AH42" s="324"/>
      <c r="AI42" s="325"/>
      <c r="AJ42" s="325"/>
      <c r="AK42" s="325"/>
      <c r="AL42" s="326"/>
      <c r="AM42" s="327"/>
      <c r="AN42" s="327"/>
      <c r="AO42" s="328"/>
      <c r="AP42" s="321"/>
      <c r="AQ42" s="321"/>
      <c r="AR42" s="321"/>
      <c r="AS42" s="321"/>
      <c r="AT42" s="321"/>
      <c r="AU42" s="321"/>
      <c r="AV42" s="321"/>
      <c r="AW42" s="321"/>
      <c r="AX42" s="321"/>
      <c r="AY42">
        <f>COUNTA($C$42)</f>
        <v>0</v>
      </c>
    </row>
    <row r="43" spans="1:51" ht="26.25" hidden="1" customHeight="1" x14ac:dyDescent="0.15">
      <c r="A43" s="1051">
        <v>7</v>
      </c>
      <c r="B43" s="1051">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hidden="1" customHeight="1" x14ac:dyDescent="0.15">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hidden="1" customHeight="1" x14ac:dyDescent="0.15">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hidden="1" customHeight="1" x14ac:dyDescent="0.15">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hidden="1" customHeight="1" x14ac:dyDescent="0.15">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hidden="1" customHeight="1" x14ac:dyDescent="0.15">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hidden="1" customHeight="1" x14ac:dyDescent="0.15">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hidden="1" customHeight="1" x14ac:dyDescent="0.15">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hidden="1" customHeight="1" x14ac:dyDescent="0.15">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hidden="1" customHeight="1" x14ac:dyDescent="0.15">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hidden="1" customHeight="1" x14ac:dyDescent="0.15">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hidden="1" customHeight="1" x14ac:dyDescent="0.15">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hidden="1" customHeight="1" x14ac:dyDescent="0.15">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hidden="1" customHeight="1" x14ac:dyDescent="0.15">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hidden="1" customHeight="1" x14ac:dyDescent="0.15">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hidden="1" customHeight="1" x14ac:dyDescent="0.15">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hidden="1" customHeight="1" x14ac:dyDescent="0.15">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hidden="1" customHeight="1" x14ac:dyDescent="0.15">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hidden="1" customHeight="1" x14ac:dyDescent="0.15">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hidden="1" customHeight="1" x14ac:dyDescent="0.15">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hidden="1" customHeight="1" x14ac:dyDescent="0.15">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hidden="1" customHeight="1" x14ac:dyDescent="0.15">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hidden="1" customHeight="1" x14ac:dyDescent="0.15">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hidden="1" customHeight="1" x14ac:dyDescent="0.15">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47"/>
      <c r="B69" s="347"/>
      <c r="C69" s="347" t="s">
        <v>26</v>
      </c>
      <c r="D69" s="347"/>
      <c r="E69" s="347"/>
      <c r="F69" s="347"/>
      <c r="G69" s="347"/>
      <c r="H69" s="347"/>
      <c r="I69" s="347"/>
      <c r="J69" s="277" t="s">
        <v>293</v>
      </c>
      <c r="K69" s="109"/>
      <c r="L69" s="109"/>
      <c r="M69" s="109"/>
      <c r="N69" s="109"/>
      <c r="O69" s="109"/>
      <c r="P69" s="335" t="s">
        <v>27</v>
      </c>
      <c r="Q69" s="335"/>
      <c r="R69" s="335"/>
      <c r="S69" s="335"/>
      <c r="T69" s="335"/>
      <c r="U69" s="335"/>
      <c r="V69" s="335"/>
      <c r="W69" s="335"/>
      <c r="X69" s="335"/>
      <c r="Y69" s="345" t="s">
        <v>344</v>
      </c>
      <c r="Z69" s="346"/>
      <c r="AA69" s="346"/>
      <c r="AB69" s="346"/>
      <c r="AC69" s="277" t="s">
        <v>330</v>
      </c>
      <c r="AD69" s="277"/>
      <c r="AE69" s="277"/>
      <c r="AF69" s="277"/>
      <c r="AG69" s="277"/>
      <c r="AH69" s="345" t="s">
        <v>257</v>
      </c>
      <c r="AI69" s="347"/>
      <c r="AJ69" s="347"/>
      <c r="AK69" s="347"/>
      <c r="AL69" s="347" t="s">
        <v>21</v>
      </c>
      <c r="AM69" s="347"/>
      <c r="AN69" s="347"/>
      <c r="AO69" s="422"/>
      <c r="AP69" s="423" t="s">
        <v>294</v>
      </c>
      <c r="AQ69" s="423"/>
      <c r="AR69" s="423"/>
      <c r="AS69" s="423"/>
      <c r="AT69" s="423"/>
      <c r="AU69" s="423"/>
      <c r="AV69" s="423"/>
      <c r="AW69" s="423"/>
      <c r="AX69" s="423"/>
      <c r="AY69" s="34">
        <f t="shared" ref="AY69:AY70" si="0">$AY$67</f>
        <v>1</v>
      </c>
    </row>
    <row r="70" spans="1:51" ht="64.5" customHeight="1" x14ac:dyDescent="0.15">
      <c r="A70" s="1051">
        <v>1</v>
      </c>
      <c r="B70" s="1051">
        <v>1</v>
      </c>
      <c r="C70" s="420" t="s">
        <v>858</v>
      </c>
      <c r="D70" s="415"/>
      <c r="E70" s="415"/>
      <c r="F70" s="415"/>
      <c r="G70" s="415"/>
      <c r="H70" s="415"/>
      <c r="I70" s="415"/>
      <c r="J70" s="416">
        <v>5100001012979</v>
      </c>
      <c r="K70" s="417"/>
      <c r="L70" s="417"/>
      <c r="M70" s="417"/>
      <c r="N70" s="417"/>
      <c r="O70" s="417"/>
      <c r="P70" s="421" t="s">
        <v>815</v>
      </c>
      <c r="Q70" s="317"/>
      <c r="R70" s="317"/>
      <c r="S70" s="317"/>
      <c r="T70" s="317"/>
      <c r="U70" s="317"/>
      <c r="V70" s="317"/>
      <c r="W70" s="317"/>
      <c r="X70" s="317"/>
      <c r="Y70" s="318">
        <v>0.6</v>
      </c>
      <c r="Z70" s="319"/>
      <c r="AA70" s="319"/>
      <c r="AB70" s="320"/>
      <c r="AC70" s="1050" t="s">
        <v>367</v>
      </c>
      <c r="AD70" s="1050"/>
      <c r="AE70" s="1050"/>
      <c r="AF70" s="1050"/>
      <c r="AG70" s="1050"/>
      <c r="AH70" s="324" t="s">
        <v>777</v>
      </c>
      <c r="AI70" s="325"/>
      <c r="AJ70" s="325"/>
      <c r="AK70" s="325"/>
      <c r="AL70" s="326" t="s">
        <v>777</v>
      </c>
      <c r="AM70" s="327"/>
      <c r="AN70" s="327"/>
      <c r="AO70" s="328"/>
      <c r="AP70" s="321" t="s">
        <v>777</v>
      </c>
      <c r="AQ70" s="321"/>
      <c r="AR70" s="321"/>
      <c r="AS70" s="321"/>
      <c r="AT70" s="321"/>
      <c r="AU70" s="321"/>
      <c r="AV70" s="321"/>
      <c r="AW70" s="321"/>
      <c r="AX70" s="321"/>
      <c r="AY70" s="34">
        <f t="shared" si="0"/>
        <v>1</v>
      </c>
    </row>
    <row r="71" spans="1:51" ht="34.5" customHeight="1" x14ac:dyDescent="0.15">
      <c r="A71" s="1051">
        <v>2</v>
      </c>
      <c r="B71" s="1051">
        <v>1</v>
      </c>
      <c r="C71" s="415" t="s">
        <v>812</v>
      </c>
      <c r="D71" s="415"/>
      <c r="E71" s="415"/>
      <c r="F71" s="415"/>
      <c r="G71" s="415"/>
      <c r="H71" s="415"/>
      <c r="I71" s="415"/>
      <c r="J71" s="416">
        <v>9010001027784</v>
      </c>
      <c r="K71" s="417"/>
      <c r="L71" s="417"/>
      <c r="M71" s="417"/>
      <c r="N71" s="417"/>
      <c r="O71" s="417"/>
      <c r="P71" s="317" t="s">
        <v>747</v>
      </c>
      <c r="Q71" s="317"/>
      <c r="R71" s="317"/>
      <c r="S71" s="317"/>
      <c r="T71" s="317"/>
      <c r="U71" s="317"/>
      <c r="V71" s="317"/>
      <c r="W71" s="317"/>
      <c r="X71" s="317"/>
      <c r="Y71" s="318">
        <v>0.2</v>
      </c>
      <c r="Z71" s="319"/>
      <c r="AA71" s="319"/>
      <c r="AB71" s="320"/>
      <c r="AC71" s="1050" t="s">
        <v>80</v>
      </c>
      <c r="AD71" s="1050"/>
      <c r="AE71" s="1050"/>
      <c r="AF71" s="1050"/>
      <c r="AG71" s="1050"/>
      <c r="AH71" s="324" t="s">
        <v>793</v>
      </c>
      <c r="AI71" s="325"/>
      <c r="AJ71" s="325"/>
      <c r="AK71" s="325"/>
      <c r="AL71" s="326" t="s">
        <v>706</v>
      </c>
      <c r="AM71" s="327"/>
      <c r="AN71" s="327"/>
      <c r="AO71" s="328"/>
      <c r="AP71" s="321" t="s">
        <v>793</v>
      </c>
      <c r="AQ71" s="321"/>
      <c r="AR71" s="321"/>
      <c r="AS71" s="321"/>
      <c r="AT71" s="321"/>
      <c r="AU71" s="321"/>
      <c r="AV71" s="321"/>
      <c r="AW71" s="321"/>
      <c r="AX71" s="321"/>
      <c r="AY71">
        <f>COUNTA($C$71)</f>
        <v>1</v>
      </c>
    </row>
    <row r="72" spans="1:51" ht="34.5" customHeight="1" x14ac:dyDescent="0.15">
      <c r="A72" s="1051">
        <v>3</v>
      </c>
      <c r="B72" s="1051">
        <v>1</v>
      </c>
      <c r="C72" s="415" t="s">
        <v>813</v>
      </c>
      <c r="D72" s="415"/>
      <c r="E72" s="415"/>
      <c r="F72" s="415"/>
      <c r="G72" s="415"/>
      <c r="H72" s="415"/>
      <c r="I72" s="415"/>
      <c r="J72" s="416">
        <v>5010001098516</v>
      </c>
      <c r="K72" s="417"/>
      <c r="L72" s="417"/>
      <c r="M72" s="417"/>
      <c r="N72" s="417"/>
      <c r="O72" s="417"/>
      <c r="P72" s="317" t="s">
        <v>816</v>
      </c>
      <c r="Q72" s="317"/>
      <c r="R72" s="317"/>
      <c r="S72" s="317"/>
      <c r="T72" s="317"/>
      <c r="U72" s="317"/>
      <c r="V72" s="317"/>
      <c r="W72" s="317"/>
      <c r="X72" s="317"/>
      <c r="Y72" s="318">
        <v>0.2</v>
      </c>
      <c r="Z72" s="319"/>
      <c r="AA72" s="319"/>
      <c r="AB72" s="320"/>
      <c r="AC72" s="1050" t="s">
        <v>367</v>
      </c>
      <c r="AD72" s="1050"/>
      <c r="AE72" s="1050"/>
      <c r="AF72" s="1050"/>
      <c r="AG72" s="1050"/>
      <c r="AH72" s="324" t="s">
        <v>793</v>
      </c>
      <c r="AI72" s="325"/>
      <c r="AJ72" s="325"/>
      <c r="AK72" s="325"/>
      <c r="AL72" s="326" t="s">
        <v>706</v>
      </c>
      <c r="AM72" s="327"/>
      <c r="AN72" s="327"/>
      <c r="AO72" s="328"/>
      <c r="AP72" s="321" t="s">
        <v>793</v>
      </c>
      <c r="AQ72" s="321"/>
      <c r="AR72" s="321"/>
      <c r="AS72" s="321"/>
      <c r="AT72" s="321"/>
      <c r="AU72" s="321"/>
      <c r="AV72" s="321"/>
      <c r="AW72" s="321"/>
      <c r="AX72" s="321"/>
      <c r="AY72">
        <f>COUNTA($C$72)</f>
        <v>1</v>
      </c>
    </row>
    <row r="73" spans="1:51" ht="34.5" customHeight="1" x14ac:dyDescent="0.15">
      <c r="A73" s="1051">
        <v>4</v>
      </c>
      <c r="B73" s="1051">
        <v>1</v>
      </c>
      <c r="C73" s="420" t="s">
        <v>855</v>
      </c>
      <c r="D73" s="415"/>
      <c r="E73" s="415"/>
      <c r="F73" s="415"/>
      <c r="G73" s="415"/>
      <c r="H73" s="415"/>
      <c r="I73" s="415"/>
      <c r="J73" s="416">
        <v>2010401075423</v>
      </c>
      <c r="K73" s="417"/>
      <c r="L73" s="417"/>
      <c r="M73" s="417"/>
      <c r="N73" s="417"/>
      <c r="O73" s="417"/>
      <c r="P73" s="317" t="s">
        <v>817</v>
      </c>
      <c r="Q73" s="317"/>
      <c r="R73" s="317"/>
      <c r="S73" s="317"/>
      <c r="T73" s="317"/>
      <c r="U73" s="317"/>
      <c r="V73" s="317"/>
      <c r="W73" s="317"/>
      <c r="X73" s="317"/>
      <c r="Y73" s="318">
        <v>0.1</v>
      </c>
      <c r="Z73" s="319"/>
      <c r="AA73" s="319"/>
      <c r="AB73" s="320"/>
      <c r="AC73" s="1050" t="s">
        <v>367</v>
      </c>
      <c r="AD73" s="1050"/>
      <c r="AE73" s="1050"/>
      <c r="AF73" s="1050"/>
      <c r="AG73" s="1050"/>
      <c r="AH73" s="324" t="s">
        <v>793</v>
      </c>
      <c r="AI73" s="325"/>
      <c r="AJ73" s="325"/>
      <c r="AK73" s="325"/>
      <c r="AL73" s="326" t="s">
        <v>706</v>
      </c>
      <c r="AM73" s="327"/>
      <c r="AN73" s="327"/>
      <c r="AO73" s="328"/>
      <c r="AP73" s="321" t="s">
        <v>793</v>
      </c>
      <c r="AQ73" s="321"/>
      <c r="AR73" s="321"/>
      <c r="AS73" s="321"/>
      <c r="AT73" s="321"/>
      <c r="AU73" s="321"/>
      <c r="AV73" s="321"/>
      <c r="AW73" s="321"/>
      <c r="AX73" s="321"/>
      <c r="AY73">
        <f>COUNTA($C$73)</f>
        <v>1</v>
      </c>
    </row>
    <row r="74" spans="1:51" ht="64.5" customHeight="1" x14ac:dyDescent="0.15">
      <c r="A74" s="1051">
        <v>5</v>
      </c>
      <c r="B74" s="1051">
        <v>1</v>
      </c>
      <c r="C74" s="415" t="s">
        <v>814</v>
      </c>
      <c r="D74" s="415"/>
      <c r="E74" s="415"/>
      <c r="F74" s="415"/>
      <c r="G74" s="415"/>
      <c r="H74" s="415"/>
      <c r="I74" s="415"/>
      <c r="J74" s="416" t="s">
        <v>843</v>
      </c>
      <c r="K74" s="417"/>
      <c r="L74" s="417"/>
      <c r="M74" s="417"/>
      <c r="N74" s="417"/>
      <c r="O74" s="417"/>
      <c r="P74" s="317" t="s">
        <v>787</v>
      </c>
      <c r="Q74" s="317"/>
      <c r="R74" s="317"/>
      <c r="S74" s="317"/>
      <c r="T74" s="317"/>
      <c r="U74" s="317"/>
      <c r="V74" s="317"/>
      <c r="W74" s="317"/>
      <c r="X74" s="317"/>
      <c r="Y74" s="318">
        <v>0.1</v>
      </c>
      <c r="Z74" s="319"/>
      <c r="AA74" s="319"/>
      <c r="AB74" s="320"/>
      <c r="AC74" s="1050" t="s">
        <v>367</v>
      </c>
      <c r="AD74" s="1050"/>
      <c r="AE74" s="1050"/>
      <c r="AF74" s="1050"/>
      <c r="AG74" s="1050"/>
      <c r="AH74" s="324" t="s">
        <v>793</v>
      </c>
      <c r="AI74" s="325"/>
      <c r="AJ74" s="325"/>
      <c r="AK74" s="325"/>
      <c r="AL74" s="326" t="s">
        <v>706</v>
      </c>
      <c r="AM74" s="327"/>
      <c r="AN74" s="327"/>
      <c r="AO74" s="328"/>
      <c r="AP74" s="321" t="s">
        <v>793</v>
      </c>
      <c r="AQ74" s="321"/>
      <c r="AR74" s="321"/>
      <c r="AS74" s="321"/>
      <c r="AT74" s="321"/>
      <c r="AU74" s="321"/>
      <c r="AV74" s="321"/>
      <c r="AW74" s="321"/>
      <c r="AX74" s="321"/>
      <c r="AY74">
        <f>COUNTA($C$74)</f>
        <v>1</v>
      </c>
    </row>
    <row r="75" spans="1:51" ht="34.5" customHeight="1" x14ac:dyDescent="0.15">
      <c r="A75" s="1051">
        <v>6</v>
      </c>
      <c r="B75" s="1051">
        <v>1</v>
      </c>
      <c r="C75" s="415" t="s">
        <v>746</v>
      </c>
      <c r="D75" s="415"/>
      <c r="E75" s="415"/>
      <c r="F75" s="415"/>
      <c r="G75" s="415"/>
      <c r="H75" s="415"/>
      <c r="I75" s="415"/>
      <c r="J75" s="416">
        <v>7010001016830</v>
      </c>
      <c r="K75" s="417"/>
      <c r="L75" s="417"/>
      <c r="M75" s="417"/>
      <c r="N75" s="417"/>
      <c r="O75" s="417"/>
      <c r="P75" s="317" t="s">
        <v>748</v>
      </c>
      <c r="Q75" s="317"/>
      <c r="R75" s="317"/>
      <c r="S75" s="317"/>
      <c r="T75" s="317"/>
      <c r="U75" s="317"/>
      <c r="V75" s="317"/>
      <c r="W75" s="317"/>
      <c r="X75" s="317"/>
      <c r="Y75" s="318">
        <v>0.1</v>
      </c>
      <c r="Z75" s="319"/>
      <c r="AA75" s="319"/>
      <c r="AB75" s="320"/>
      <c r="AC75" s="1050" t="s">
        <v>80</v>
      </c>
      <c r="AD75" s="1050"/>
      <c r="AE75" s="1050"/>
      <c r="AF75" s="1050"/>
      <c r="AG75" s="1050"/>
      <c r="AH75" s="324" t="s">
        <v>793</v>
      </c>
      <c r="AI75" s="325"/>
      <c r="AJ75" s="325"/>
      <c r="AK75" s="325"/>
      <c r="AL75" s="326" t="s">
        <v>706</v>
      </c>
      <c r="AM75" s="327"/>
      <c r="AN75" s="327"/>
      <c r="AO75" s="328"/>
      <c r="AP75" s="321" t="s">
        <v>793</v>
      </c>
      <c r="AQ75" s="321"/>
      <c r="AR75" s="321"/>
      <c r="AS75" s="321"/>
      <c r="AT75" s="321"/>
      <c r="AU75" s="321"/>
      <c r="AV75" s="321"/>
      <c r="AW75" s="321"/>
      <c r="AX75" s="321"/>
      <c r="AY75">
        <f>COUNTA($C$75)</f>
        <v>1</v>
      </c>
    </row>
    <row r="76" spans="1:51" ht="34.5" customHeight="1" x14ac:dyDescent="0.15">
      <c r="A76" s="1051">
        <v>7</v>
      </c>
      <c r="B76" s="1051">
        <v>1</v>
      </c>
      <c r="C76" s="415" t="s">
        <v>785</v>
      </c>
      <c r="D76" s="415"/>
      <c r="E76" s="415"/>
      <c r="F76" s="415"/>
      <c r="G76" s="415"/>
      <c r="H76" s="415"/>
      <c r="I76" s="415"/>
      <c r="J76" s="416">
        <v>4010501022810</v>
      </c>
      <c r="K76" s="417"/>
      <c r="L76" s="417"/>
      <c r="M76" s="417"/>
      <c r="N76" s="417"/>
      <c r="O76" s="417"/>
      <c r="P76" s="317" t="s">
        <v>818</v>
      </c>
      <c r="Q76" s="317"/>
      <c r="R76" s="317"/>
      <c r="S76" s="317"/>
      <c r="T76" s="317"/>
      <c r="U76" s="317"/>
      <c r="V76" s="317"/>
      <c r="W76" s="317"/>
      <c r="X76" s="317"/>
      <c r="Y76" s="318">
        <v>0.1</v>
      </c>
      <c r="Z76" s="319"/>
      <c r="AA76" s="319"/>
      <c r="AB76" s="320"/>
      <c r="AC76" s="1050" t="s">
        <v>80</v>
      </c>
      <c r="AD76" s="1050"/>
      <c r="AE76" s="1050"/>
      <c r="AF76" s="1050"/>
      <c r="AG76" s="1050"/>
      <c r="AH76" s="324" t="s">
        <v>793</v>
      </c>
      <c r="AI76" s="325"/>
      <c r="AJ76" s="325"/>
      <c r="AK76" s="325"/>
      <c r="AL76" s="326" t="s">
        <v>706</v>
      </c>
      <c r="AM76" s="327"/>
      <c r="AN76" s="327"/>
      <c r="AO76" s="328"/>
      <c r="AP76" s="321" t="s">
        <v>793</v>
      </c>
      <c r="AQ76" s="321"/>
      <c r="AR76" s="321"/>
      <c r="AS76" s="321"/>
      <c r="AT76" s="321"/>
      <c r="AU76" s="321"/>
      <c r="AV76" s="321"/>
      <c r="AW76" s="321"/>
      <c r="AX76" s="321"/>
      <c r="AY76">
        <f>COUNTA($C$76)</f>
        <v>1</v>
      </c>
    </row>
    <row r="77" spans="1:51" ht="34.5" customHeight="1" x14ac:dyDescent="0.15">
      <c r="A77" s="1051">
        <v>8</v>
      </c>
      <c r="B77" s="1051">
        <v>1</v>
      </c>
      <c r="C77" s="420" t="s">
        <v>856</v>
      </c>
      <c r="D77" s="415"/>
      <c r="E77" s="415"/>
      <c r="F77" s="415"/>
      <c r="G77" s="415"/>
      <c r="H77" s="415"/>
      <c r="I77" s="415"/>
      <c r="J77" s="416">
        <v>4010401022860</v>
      </c>
      <c r="K77" s="417"/>
      <c r="L77" s="417"/>
      <c r="M77" s="417"/>
      <c r="N77" s="417"/>
      <c r="O77" s="417"/>
      <c r="P77" s="317" t="s">
        <v>749</v>
      </c>
      <c r="Q77" s="317"/>
      <c r="R77" s="317"/>
      <c r="S77" s="317"/>
      <c r="T77" s="317"/>
      <c r="U77" s="317"/>
      <c r="V77" s="317"/>
      <c r="W77" s="317"/>
      <c r="X77" s="317"/>
      <c r="Y77" s="318">
        <v>0.1</v>
      </c>
      <c r="Z77" s="319"/>
      <c r="AA77" s="319"/>
      <c r="AB77" s="320"/>
      <c r="AC77" s="1050" t="s">
        <v>367</v>
      </c>
      <c r="AD77" s="1050"/>
      <c r="AE77" s="1050"/>
      <c r="AF77" s="1050"/>
      <c r="AG77" s="1050"/>
      <c r="AH77" s="324" t="s">
        <v>793</v>
      </c>
      <c r="AI77" s="325"/>
      <c r="AJ77" s="325"/>
      <c r="AK77" s="325"/>
      <c r="AL77" s="326" t="s">
        <v>706</v>
      </c>
      <c r="AM77" s="327"/>
      <c r="AN77" s="327"/>
      <c r="AO77" s="328"/>
      <c r="AP77" s="321" t="s">
        <v>793</v>
      </c>
      <c r="AQ77" s="321"/>
      <c r="AR77" s="321"/>
      <c r="AS77" s="321"/>
      <c r="AT77" s="321"/>
      <c r="AU77" s="321"/>
      <c r="AV77" s="321"/>
      <c r="AW77" s="321"/>
      <c r="AX77" s="321"/>
      <c r="AY77">
        <f>COUNTA($C$77)</f>
        <v>1</v>
      </c>
    </row>
    <row r="78" spans="1:51" ht="34.5" customHeight="1" x14ac:dyDescent="0.15">
      <c r="A78" s="1051">
        <v>9</v>
      </c>
      <c r="B78" s="1051">
        <v>1</v>
      </c>
      <c r="C78" s="415" t="s">
        <v>784</v>
      </c>
      <c r="D78" s="415"/>
      <c r="E78" s="415"/>
      <c r="F78" s="415"/>
      <c r="G78" s="415"/>
      <c r="H78" s="415"/>
      <c r="I78" s="415"/>
      <c r="J78" s="416">
        <v>9010601040880</v>
      </c>
      <c r="K78" s="417"/>
      <c r="L78" s="417"/>
      <c r="M78" s="417"/>
      <c r="N78" s="417"/>
      <c r="O78" s="417"/>
      <c r="P78" s="317" t="s">
        <v>749</v>
      </c>
      <c r="Q78" s="317"/>
      <c r="R78" s="317"/>
      <c r="S78" s="317"/>
      <c r="T78" s="317"/>
      <c r="U78" s="317"/>
      <c r="V78" s="317"/>
      <c r="W78" s="317"/>
      <c r="X78" s="317"/>
      <c r="Y78" s="318">
        <v>0.1</v>
      </c>
      <c r="Z78" s="319"/>
      <c r="AA78" s="319"/>
      <c r="AB78" s="320"/>
      <c r="AC78" s="1050" t="s">
        <v>367</v>
      </c>
      <c r="AD78" s="1050"/>
      <c r="AE78" s="1050"/>
      <c r="AF78" s="1050"/>
      <c r="AG78" s="1050"/>
      <c r="AH78" s="324" t="s">
        <v>793</v>
      </c>
      <c r="AI78" s="325"/>
      <c r="AJ78" s="325"/>
      <c r="AK78" s="325"/>
      <c r="AL78" s="326" t="s">
        <v>706</v>
      </c>
      <c r="AM78" s="327"/>
      <c r="AN78" s="327"/>
      <c r="AO78" s="328"/>
      <c r="AP78" s="321" t="s">
        <v>793</v>
      </c>
      <c r="AQ78" s="321"/>
      <c r="AR78" s="321"/>
      <c r="AS78" s="321"/>
      <c r="AT78" s="321"/>
      <c r="AU78" s="321"/>
      <c r="AV78" s="321"/>
      <c r="AW78" s="321"/>
      <c r="AX78" s="321"/>
      <c r="AY78">
        <f>COUNTA($C$78)</f>
        <v>1</v>
      </c>
    </row>
    <row r="79" spans="1:51" ht="34.5" customHeight="1" x14ac:dyDescent="0.15">
      <c r="A79" s="1051">
        <v>10</v>
      </c>
      <c r="B79" s="1051">
        <v>1</v>
      </c>
      <c r="C79" s="415" t="s">
        <v>783</v>
      </c>
      <c r="D79" s="415"/>
      <c r="E79" s="415"/>
      <c r="F79" s="415"/>
      <c r="G79" s="415"/>
      <c r="H79" s="415"/>
      <c r="I79" s="415"/>
      <c r="J79" s="416">
        <v>5010601029465</v>
      </c>
      <c r="K79" s="417"/>
      <c r="L79" s="417"/>
      <c r="M79" s="417"/>
      <c r="N79" s="417"/>
      <c r="O79" s="417"/>
      <c r="P79" s="317" t="s">
        <v>750</v>
      </c>
      <c r="Q79" s="317"/>
      <c r="R79" s="317"/>
      <c r="S79" s="317"/>
      <c r="T79" s="317"/>
      <c r="U79" s="317"/>
      <c r="V79" s="317"/>
      <c r="W79" s="317"/>
      <c r="X79" s="317"/>
      <c r="Y79" s="318">
        <v>0.1</v>
      </c>
      <c r="Z79" s="319"/>
      <c r="AA79" s="319"/>
      <c r="AB79" s="320"/>
      <c r="AC79" s="1050" t="s">
        <v>367</v>
      </c>
      <c r="AD79" s="1050"/>
      <c r="AE79" s="1050"/>
      <c r="AF79" s="1050"/>
      <c r="AG79" s="1050"/>
      <c r="AH79" s="324" t="s">
        <v>793</v>
      </c>
      <c r="AI79" s="325"/>
      <c r="AJ79" s="325"/>
      <c r="AK79" s="325"/>
      <c r="AL79" s="326" t="s">
        <v>706</v>
      </c>
      <c r="AM79" s="327"/>
      <c r="AN79" s="327"/>
      <c r="AO79" s="328"/>
      <c r="AP79" s="321" t="s">
        <v>793</v>
      </c>
      <c r="AQ79" s="321"/>
      <c r="AR79" s="321"/>
      <c r="AS79" s="321"/>
      <c r="AT79" s="321"/>
      <c r="AU79" s="321"/>
      <c r="AV79" s="321"/>
      <c r="AW79" s="321"/>
      <c r="AX79" s="321"/>
      <c r="AY79">
        <f>COUNTA($C$79)</f>
        <v>1</v>
      </c>
    </row>
    <row r="80" spans="1:51" ht="26.25" hidden="1" customHeight="1" x14ac:dyDescent="0.15">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hidden="1" customHeight="1" x14ac:dyDescent="0.15">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hidden="1" customHeight="1" x14ac:dyDescent="0.15">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hidden="1" customHeight="1" x14ac:dyDescent="0.15">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hidden="1" customHeight="1" x14ac:dyDescent="0.15">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hidden="1" customHeight="1" x14ac:dyDescent="0.15">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hidden="1" customHeight="1" x14ac:dyDescent="0.15">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hidden="1" customHeight="1" x14ac:dyDescent="0.15">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hidden="1" customHeight="1" x14ac:dyDescent="0.15">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hidden="1" customHeight="1" x14ac:dyDescent="0.15">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hidden="1" customHeight="1" x14ac:dyDescent="0.15">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hidden="1" customHeight="1" x14ac:dyDescent="0.15">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hidden="1" customHeight="1" x14ac:dyDescent="0.15">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hidden="1" customHeight="1" x14ac:dyDescent="0.15">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hidden="1" customHeight="1" x14ac:dyDescent="0.15">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hidden="1" customHeight="1" x14ac:dyDescent="0.15">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hidden="1" customHeight="1" x14ac:dyDescent="0.15">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hidden="1" customHeight="1" x14ac:dyDescent="0.15">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hidden="1" customHeight="1" x14ac:dyDescent="0.15">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hidden="1" customHeight="1" x14ac:dyDescent="0.15">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1</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1</v>
      </c>
    </row>
    <row r="102" spans="1:51" customFormat="1" ht="59.25" customHeight="1" x14ac:dyDescent="0.15">
      <c r="A102" s="347"/>
      <c r="B102" s="347"/>
      <c r="C102" s="347" t="s">
        <v>26</v>
      </c>
      <c r="D102" s="347"/>
      <c r="E102" s="347"/>
      <c r="F102" s="347"/>
      <c r="G102" s="347"/>
      <c r="H102" s="347"/>
      <c r="I102" s="347"/>
      <c r="J102" s="277" t="s">
        <v>293</v>
      </c>
      <c r="K102" s="109"/>
      <c r="L102" s="109"/>
      <c r="M102" s="109"/>
      <c r="N102" s="109"/>
      <c r="O102" s="109"/>
      <c r="P102" s="335" t="s">
        <v>27</v>
      </c>
      <c r="Q102" s="335"/>
      <c r="R102" s="335"/>
      <c r="S102" s="335"/>
      <c r="T102" s="335"/>
      <c r="U102" s="335"/>
      <c r="V102" s="335"/>
      <c r="W102" s="335"/>
      <c r="X102" s="335"/>
      <c r="Y102" s="345" t="s">
        <v>344</v>
      </c>
      <c r="Z102" s="346"/>
      <c r="AA102" s="346"/>
      <c r="AB102" s="346"/>
      <c r="AC102" s="277" t="s">
        <v>330</v>
      </c>
      <c r="AD102" s="277"/>
      <c r="AE102" s="277"/>
      <c r="AF102" s="277"/>
      <c r="AG102" s="277"/>
      <c r="AH102" s="345" t="s">
        <v>257</v>
      </c>
      <c r="AI102" s="347"/>
      <c r="AJ102" s="347"/>
      <c r="AK102" s="347"/>
      <c r="AL102" s="347" t="s">
        <v>21</v>
      </c>
      <c r="AM102" s="347"/>
      <c r="AN102" s="347"/>
      <c r="AO102" s="422"/>
      <c r="AP102" s="423" t="s">
        <v>294</v>
      </c>
      <c r="AQ102" s="423"/>
      <c r="AR102" s="423"/>
      <c r="AS102" s="423"/>
      <c r="AT102" s="423"/>
      <c r="AU102" s="423"/>
      <c r="AV102" s="423"/>
      <c r="AW102" s="423"/>
      <c r="AX102" s="423"/>
      <c r="AY102" s="34">
        <f t="shared" ref="AY102:AY103" si="1">$AY$100</f>
        <v>1</v>
      </c>
    </row>
    <row r="103" spans="1:51" ht="26.25" customHeight="1" x14ac:dyDescent="0.15">
      <c r="A103" s="1051">
        <v>1</v>
      </c>
      <c r="B103" s="1051">
        <v>1</v>
      </c>
      <c r="C103" s="420" t="s">
        <v>751</v>
      </c>
      <c r="D103" s="415"/>
      <c r="E103" s="415"/>
      <c r="F103" s="415"/>
      <c r="G103" s="415"/>
      <c r="H103" s="415"/>
      <c r="I103" s="415"/>
      <c r="J103" s="416" t="s">
        <v>706</v>
      </c>
      <c r="K103" s="417"/>
      <c r="L103" s="417"/>
      <c r="M103" s="417"/>
      <c r="N103" s="417"/>
      <c r="O103" s="417"/>
      <c r="P103" s="421" t="s">
        <v>762</v>
      </c>
      <c r="Q103" s="317"/>
      <c r="R103" s="317"/>
      <c r="S103" s="317"/>
      <c r="T103" s="317"/>
      <c r="U103" s="317"/>
      <c r="V103" s="317"/>
      <c r="W103" s="317"/>
      <c r="X103" s="317"/>
      <c r="Y103" s="318">
        <v>0.3</v>
      </c>
      <c r="Z103" s="319"/>
      <c r="AA103" s="319"/>
      <c r="AB103" s="320"/>
      <c r="AC103" s="1050"/>
      <c r="AD103" s="1050"/>
      <c r="AE103" s="1050"/>
      <c r="AF103" s="1050"/>
      <c r="AG103" s="1050"/>
      <c r="AH103" s="324" t="s">
        <v>777</v>
      </c>
      <c r="AI103" s="325"/>
      <c r="AJ103" s="325"/>
      <c r="AK103" s="325"/>
      <c r="AL103" s="326" t="s">
        <v>777</v>
      </c>
      <c r="AM103" s="327"/>
      <c r="AN103" s="327"/>
      <c r="AO103" s="328"/>
      <c r="AP103" s="321" t="s">
        <v>777</v>
      </c>
      <c r="AQ103" s="321"/>
      <c r="AR103" s="321"/>
      <c r="AS103" s="321"/>
      <c r="AT103" s="321"/>
      <c r="AU103" s="321"/>
      <c r="AV103" s="321"/>
      <c r="AW103" s="321"/>
      <c r="AX103" s="321"/>
      <c r="AY103" s="34">
        <f t="shared" si="1"/>
        <v>1</v>
      </c>
    </row>
    <row r="104" spans="1:51" ht="26.25" customHeight="1" x14ac:dyDescent="0.15">
      <c r="A104" s="1051">
        <v>2</v>
      </c>
      <c r="B104" s="1051">
        <v>1</v>
      </c>
      <c r="C104" s="420" t="s">
        <v>752</v>
      </c>
      <c r="D104" s="415"/>
      <c r="E104" s="415"/>
      <c r="F104" s="415"/>
      <c r="G104" s="415"/>
      <c r="H104" s="415"/>
      <c r="I104" s="415"/>
      <c r="J104" s="416" t="s">
        <v>706</v>
      </c>
      <c r="K104" s="417"/>
      <c r="L104" s="417"/>
      <c r="M104" s="417"/>
      <c r="N104" s="417"/>
      <c r="O104" s="417"/>
      <c r="P104" s="421" t="s">
        <v>762</v>
      </c>
      <c r="Q104" s="317"/>
      <c r="R104" s="317"/>
      <c r="S104" s="317"/>
      <c r="T104" s="317"/>
      <c r="U104" s="317"/>
      <c r="V104" s="317"/>
      <c r="W104" s="317"/>
      <c r="X104" s="317"/>
      <c r="Y104" s="318">
        <v>0.3</v>
      </c>
      <c r="Z104" s="319"/>
      <c r="AA104" s="319"/>
      <c r="AB104" s="320"/>
      <c r="AC104" s="1050"/>
      <c r="AD104" s="1050"/>
      <c r="AE104" s="1050"/>
      <c r="AF104" s="1050"/>
      <c r="AG104" s="1050"/>
      <c r="AH104" s="324" t="s">
        <v>777</v>
      </c>
      <c r="AI104" s="325"/>
      <c r="AJ104" s="325"/>
      <c r="AK104" s="325"/>
      <c r="AL104" s="326" t="s">
        <v>777</v>
      </c>
      <c r="AM104" s="327"/>
      <c r="AN104" s="327"/>
      <c r="AO104" s="328"/>
      <c r="AP104" s="321" t="s">
        <v>777</v>
      </c>
      <c r="AQ104" s="321"/>
      <c r="AR104" s="321"/>
      <c r="AS104" s="321"/>
      <c r="AT104" s="321"/>
      <c r="AU104" s="321"/>
      <c r="AV104" s="321"/>
      <c r="AW104" s="321"/>
      <c r="AX104" s="321"/>
      <c r="AY104">
        <f>COUNTA($C$104)</f>
        <v>1</v>
      </c>
    </row>
    <row r="105" spans="1:51" ht="26.25" customHeight="1" x14ac:dyDescent="0.15">
      <c r="A105" s="1051">
        <v>3</v>
      </c>
      <c r="B105" s="1051">
        <v>1</v>
      </c>
      <c r="C105" s="420" t="s">
        <v>753</v>
      </c>
      <c r="D105" s="415"/>
      <c r="E105" s="415"/>
      <c r="F105" s="415"/>
      <c r="G105" s="415"/>
      <c r="H105" s="415"/>
      <c r="I105" s="415"/>
      <c r="J105" s="416" t="s">
        <v>706</v>
      </c>
      <c r="K105" s="417"/>
      <c r="L105" s="417"/>
      <c r="M105" s="417"/>
      <c r="N105" s="417"/>
      <c r="O105" s="417"/>
      <c r="P105" s="421" t="s">
        <v>762</v>
      </c>
      <c r="Q105" s="317"/>
      <c r="R105" s="317"/>
      <c r="S105" s="317"/>
      <c r="T105" s="317"/>
      <c r="U105" s="317"/>
      <c r="V105" s="317"/>
      <c r="W105" s="317"/>
      <c r="X105" s="317"/>
      <c r="Y105" s="318">
        <v>0</v>
      </c>
      <c r="Z105" s="319"/>
      <c r="AA105" s="319"/>
      <c r="AB105" s="320"/>
      <c r="AC105" s="1050"/>
      <c r="AD105" s="1050"/>
      <c r="AE105" s="1050"/>
      <c r="AF105" s="1050"/>
      <c r="AG105" s="1050"/>
      <c r="AH105" s="324" t="s">
        <v>777</v>
      </c>
      <c r="AI105" s="325"/>
      <c r="AJ105" s="325"/>
      <c r="AK105" s="325"/>
      <c r="AL105" s="326" t="s">
        <v>777</v>
      </c>
      <c r="AM105" s="327"/>
      <c r="AN105" s="327"/>
      <c r="AO105" s="328"/>
      <c r="AP105" s="321" t="s">
        <v>777</v>
      </c>
      <c r="AQ105" s="321"/>
      <c r="AR105" s="321"/>
      <c r="AS105" s="321"/>
      <c r="AT105" s="321"/>
      <c r="AU105" s="321"/>
      <c r="AV105" s="321"/>
      <c r="AW105" s="321"/>
      <c r="AX105" s="321"/>
      <c r="AY105">
        <f>COUNTA($C$105)</f>
        <v>1</v>
      </c>
    </row>
    <row r="106" spans="1:51" ht="26.25" customHeight="1" x14ac:dyDescent="0.15">
      <c r="A106" s="1051">
        <v>4</v>
      </c>
      <c r="B106" s="1051">
        <v>1</v>
      </c>
      <c r="C106" s="420" t="s">
        <v>754</v>
      </c>
      <c r="D106" s="415"/>
      <c r="E106" s="415"/>
      <c r="F106" s="415"/>
      <c r="G106" s="415"/>
      <c r="H106" s="415"/>
      <c r="I106" s="415"/>
      <c r="J106" s="416" t="s">
        <v>706</v>
      </c>
      <c r="K106" s="417"/>
      <c r="L106" s="417"/>
      <c r="M106" s="417"/>
      <c r="N106" s="417"/>
      <c r="O106" s="417"/>
      <c r="P106" s="421" t="s">
        <v>762</v>
      </c>
      <c r="Q106" s="317"/>
      <c r="R106" s="317"/>
      <c r="S106" s="317"/>
      <c r="T106" s="317"/>
      <c r="U106" s="317"/>
      <c r="V106" s="317"/>
      <c r="W106" s="317"/>
      <c r="X106" s="317"/>
      <c r="Y106" s="318">
        <v>0</v>
      </c>
      <c r="Z106" s="319"/>
      <c r="AA106" s="319"/>
      <c r="AB106" s="320"/>
      <c r="AC106" s="1050"/>
      <c r="AD106" s="1050"/>
      <c r="AE106" s="1050"/>
      <c r="AF106" s="1050"/>
      <c r="AG106" s="1050"/>
      <c r="AH106" s="324" t="s">
        <v>777</v>
      </c>
      <c r="AI106" s="325"/>
      <c r="AJ106" s="325"/>
      <c r="AK106" s="325"/>
      <c r="AL106" s="326" t="s">
        <v>777</v>
      </c>
      <c r="AM106" s="327"/>
      <c r="AN106" s="327"/>
      <c r="AO106" s="328"/>
      <c r="AP106" s="321" t="s">
        <v>777</v>
      </c>
      <c r="AQ106" s="321"/>
      <c r="AR106" s="321"/>
      <c r="AS106" s="321"/>
      <c r="AT106" s="321"/>
      <c r="AU106" s="321"/>
      <c r="AV106" s="321"/>
      <c r="AW106" s="321"/>
      <c r="AX106" s="321"/>
      <c r="AY106">
        <f>COUNTA($C$106)</f>
        <v>1</v>
      </c>
    </row>
    <row r="107" spans="1:51" ht="26.25" customHeight="1" x14ac:dyDescent="0.15">
      <c r="A107" s="1051">
        <v>5</v>
      </c>
      <c r="B107" s="1051">
        <v>1</v>
      </c>
      <c r="C107" s="420" t="s">
        <v>755</v>
      </c>
      <c r="D107" s="415"/>
      <c r="E107" s="415"/>
      <c r="F107" s="415"/>
      <c r="G107" s="415"/>
      <c r="H107" s="415"/>
      <c r="I107" s="415"/>
      <c r="J107" s="416" t="s">
        <v>706</v>
      </c>
      <c r="K107" s="417"/>
      <c r="L107" s="417"/>
      <c r="M107" s="417"/>
      <c r="N107" s="417"/>
      <c r="O107" s="417"/>
      <c r="P107" s="421" t="s">
        <v>762</v>
      </c>
      <c r="Q107" s="317"/>
      <c r="R107" s="317"/>
      <c r="S107" s="317"/>
      <c r="T107" s="317"/>
      <c r="U107" s="317"/>
      <c r="V107" s="317"/>
      <c r="W107" s="317"/>
      <c r="X107" s="317"/>
      <c r="Y107" s="318">
        <v>0</v>
      </c>
      <c r="Z107" s="319"/>
      <c r="AA107" s="319"/>
      <c r="AB107" s="320"/>
      <c r="AC107" s="1050"/>
      <c r="AD107" s="1050"/>
      <c r="AE107" s="1050"/>
      <c r="AF107" s="1050"/>
      <c r="AG107" s="1050"/>
      <c r="AH107" s="324" t="s">
        <v>777</v>
      </c>
      <c r="AI107" s="325"/>
      <c r="AJ107" s="325"/>
      <c r="AK107" s="325"/>
      <c r="AL107" s="326" t="s">
        <v>777</v>
      </c>
      <c r="AM107" s="327"/>
      <c r="AN107" s="327"/>
      <c r="AO107" s="328"/>
      <c r="AP107" s="321" t="s">
        <v>777</v>
      </c>
      <c r="AQ107" s="321"/>
      <c r="AR107" s="321"/>
      <c r="AS107" s="321"/>
      <c r="AT107" s="321"/>
      <c r="AU107" s="321"/>
      <c r="AV107" s="321"/>
      <c r="AW107" s="321"/>
      <c r="AX107" s="321"/>
      <c r="AY107">
        <f>COUNTA($C$107)</f>
        <v>1</v>
      </c>
    </row>
    <row r="108" spans="1:51" ht="26.25" customHeight="1" x14ac:dyDescent="0.15">
      <c r="A108" s="1051">
        <v>6</v>
      </c>
      <c r="B108" s="1051">
        <v>1</v>
      </c>
      <c r="C108" s="420" t="s">
        <v>760</v>
      </c>
      <c r="D108" s="415"/>
      <c r="E108" s="415"/>
      <c r="F108" s="415"/>
      <c r="G108" s="415"/>
      <c r="H108" s="415"/>
      <c r="I108" s="415"/>
      <c r="J108" s="416" t="s">
        <v>706</v>
      </c>
      <c r="K108" s="417"/>
      <c r="L108" s="417"/>
      <c r="M108" s="417"/>
      <c r="N108" s="417"/>
      <c r="O108" s="417"/>
      <c r="P108" s="421" t="s">
        <v>762</v>
      </c>
      <c r="Q108" s="317"/>
      <c r="R108" s="317"/>
      <c r="S108" s="317"/>
      <c r="T108" s="317"/>
      <c r="U108" s="317"/>
      <c r="V108" s="317"/>
      <c r="W108" s="317"/>
      <c r="X108" s="317"/>
      <c r="Y108" s="318">
        <v>0</v>
      </c>
      <c r="Z108" s="319"/>
      <c r="AA108" s="319"/>
      <c r="AB108" s="320"/>
      <c r="AC108" s="1050"/>
      <c r="AD108" s="1050"/>
      <c r="AE108" s="1050"/>
      <c r="AF108" s="1050"/>
      <c r="AG108" s="1050"/>
      <c r="AH108" s="324" t="s">
        <v>777</v>
      </c>
      <c r="AI108" s="325"/>
      <c r="AJ108" s="325"/>
      <c r="AK108" s="325"/>
      <c r="AL108" s="326" t="s">
        <v>777</v>
      </c>
      <c r="AM108" s="327"/>
      <c r="AN108" s="327"/>
      <c r="AO108" s="328"/>
      <c r="AP108" s="321" t="s">
        <v>777</v>
      </c>
      <c r="AQ108" s="321"/>
      <c r="AR108" s="321"/>
      <c r="AS108" s="321"/>
      <c r="AT108" s="321"/>
      <c r="AU108" s="321"/>
      <c r="AV108" s="321"/>
      <c r="AW108" s="321"/>
      <c r="AX108" s="321"/>
      <c r="AY108">
        <f>COUNTA($C$108)</f>
        <v>1</v>
      </c>
    </row>
    <row r="109" spans="1:51" ht="26.25" customHeight="1" x14ac:dyDescent="0.15">
      <c r="A109" s="1051">
        <v>7</v>
      </c>
      <c r="B109" s="1051">
        <v>1</v>
      </c>
      <c r="C109" s="420" t="s">
        <v>756</v>
      </c>
      <c r="D109" s="415"/>
      <c r="E109" s="415"/>
      <c r="F109" s="415"/>
      <c r="G109" s="415"/>
      <c r="H109" s="415"/>
      <c r="I109" s="415"/>
      <c r="J109" s="416" t="s">
        <v>706</v>
      </c>
      <c r="K109" s="417"/>
      <c r="L109" s="417"/>
      <c r="M109" s="417"/>
      <c r="N109" s="417"/>
      <c r="O109" s="417"/>
      <c r="P109" s="421" t="s">
        <v>762</v>
      </c>
      <c r="Q109" s="317"/>
      <c r="R109" s="317"/>
      <c r="S109" s="317"/>
      <c r="T109" s="317"/>
      <c r="U109" s="317"/>
      <c r="V109" s="317"/>
      <c r="W109" s="317"/>
      <c r="X109" s="317"/>
      <c r="Y109" s="318">
        <v>0</v>
      </c>
      <c r="Z109" s="319"/>
      <c r="AA109" s="319"/>
      <c r="AB109" s="320"/>
      <c r="AC109" s="1050"/>
      <c r="AD109" s="1050"/>
      <c r="AE109" s="1050"/>
      <c r="AF109" s="1050"/>
      <c r="AG109" s="1050"/>
      <c r="AH109" s="324" t="s">
        <v>777</v>
      </c>
      <c r="AI109" s="325"/>
      <c r="AJ109" s="325"/>
      <c r="AK109" s="325"/>
      <c r="AL109" s="326" t="s">
        <v>777</v>
      </c>
      <c r="AM109" s="327"/>
      <c r="AN109" s="327"/>
      <c r="AO109" s="328"/>
      <c r="AP109" s="321" t="s">
        <v>777</v>
      </c>
      <c r="AQ109" s="321"/>
      <c r="AR109" s="321"/>
      <c r="AS109" s="321"/>
      <c r="AT109" s="321"/>
      <c r="AU109" s="321"/>
      <c r="AV109" s="321"/>
      <c r="AW109" s="321"/>
      <c r="AX109" s="321"/>
      <c r="AY109">
        <f>COUNTA($C$109)</f>
        <v>1</v>
      </c>
    </row>
    <row r="110" spans="1:51" ht="26.25" customHeight="1" x14ac:dyDescent="0.15">
      <c r="A110" s="1051">
        <v>8</v>
      </c>
      <c r="B110" s="1051">
        <v>1</v>
      </c>
      <c r="C110" s="420" t="s">
        <v>757</v>
      </c>
      <c r="D110" s="415"/>
      <c r="E110" s="415"/>
      <c r="F110" s="415"/>
      <c r="G110" s="415"/>
      <c r="H110" s="415"/>
      <c r="I110" s="415"/>
      <c r="J110" s="416" t="s">
        <v>706</v>
      </c>
      <c r="K110" s="417"/>
      <c r="L110" s="417"/>
      <c r="M110" s="417"/>
      <c r="N110" s="417"/>
      <c r="O110" s="417"/>
      <c r="P110" s="317" t="s">
        <v>764</v>
      </c>
      <c r="Q110" s="317"/>
      <c r="R110" s="317"/>
      <c r="S110" s="317"/>
      <c r="T110" s="317"/>
      <c r="U110" s="317"/>
      <c r="V110" s="317"/>
      <c r="W110" s="317"/>
      <c r="X110" s="317"/>
      <c r="Y110" s="318">
        <v>0</v>
      </c>
      <c r="Z110" s="319"/>
      <c r="AA110" s="319"/>
      <c r="AB110" s="320"/>
      <c r="AC110" s="1050"/>
      <c r="AD110" s="1050"/>
      <c r="AE110" s="1050"/>
      <c r="AF110" s="1050"/>
      <c r="AG110" s="1050"/>
      <c r="AH110" s="324" t="s">
        <v>777</v>
      </c>
      <c r="AI110" s="325"/>
      <c r="AJ110" s="325"/>
      <c r="AK110" s="325"/>
      <c r="AL110" s="326" t="s">
        <v>777</v>
      </c>
      <c r="AM110" s="327"/>
      <c r="AN110" s="327"/>
      <c r="AO110" s="328"/>
      <c r="AP110" s="321" t="s">
        <v>777</v>
      </c>
      <c r="AQ110" s="321"/>
      <c r="AR110" s="321"/>
      <c r="AS110" s="321"/>
      <c r="AT110" s="321"/>
      <c r="AU110" s="321"/>
      <c r="AV110" s="321"/>
      <c r="AW110" s="321"/>
      <c r="AX110" s="321"/>
      <c r="AY110">
        <f>COUNTA($C$110)</f>
        <v>1</v>
      </c>
    </row>
    <row r="111" spans="1:51" ht="26.25" customHeight="1" x14ac:dyDescent="0.15">
      <c r="A111" s="1051">
        <v>9</v>
      </c>
      <c r="B111" s="1051">
        <v>1</v>
      </c>
      <c r="C111" s="420" t="s">
        <v>758</v>
      </c>
      <c r="D111" s="415"/>
      <c r="E111" s="415"/>
      <c r="F111" s="415"/>
      <c r="G111" s="415"/>
      <c r="H111" s="415"/>
      <c r="I111" s="415"/>
      <c r="J111" s="416" t="s">
        <v>706</v>
      </c>
      <c r="K111" s="417"/>
      <c r="L111" s="417"/>
      <c r="M111" s="417"/>
      <c r="N111" s="417"/>
      <c r="O111" s="417"/>
      <c r="P111" s="421" t="s">
        <v>763</v>
      </c>
      <c r="Q111" s="317"/>
      <c r="R111" s="317"/>
      <c r="S111" s="317"/>
      <c r="T111" s="317"/>
      <c r="U111" s="317"/>
      <c r="V111" s="317"/>
      <c r="W111" s="317"/>
      <c r="X111" s="317"/>
      <c r="Y111" s="318">
        <v>0</v>
      </c>
      <c r="Z111" s="319"/>
      <c r="AA111" s="319"/>
      <c r="AB111" s="320"/>
      <c r="AC111" s="1050"/>
      <c r="AD111" s="1050"/>
      <c r="AE111" s="1050"/>
      <c r="AF111" s="1050"/>
      <c r="AG111" s="1050"/>
      <c r="AH111" s="324" t="s">
        <v>777</v>
      </c>
      <c r="AI111" s="325"/>
      <c r="AJ111" s="325"/>
      <c r="AK111" s="325"/>
      <c r="AL111" s="326" t="s">
        <v>777</v>
      </c>
      <c r="AM111" s="327"/>
      <c r="AN111" s="327"/>
      <c r="AO111" s="328"/>
      <c r="AP111" s="321" t="s">
        <v>777</v>
      </c>
      <c r="AQ111" s="321"/>
      <c r="AR111" s="321"/>
      <c r="AS111" s="321"/>
      <c r="AT111" s="321"/>
      <c r="AU111" s="321"/>
      <c r="AV111" s="321"/>
      <c r="AW111" s="321"/>
      <c r="AX111" s="321"/>
      <c r="AY111">
        <f>COUNTA($C$111)</f>
        <v>1</v>
      </c>
    </row>
    <row r="112" spans="1:51" ht="26.25" customHeight="1" x14ac:dyDescent="0.15">
      <c r="A112" s="1051">
        <v>10</v>
      </c>
      <c r="B112" s="1051">
        <v>1</v>
      </c>
      <c r="C112" s="420" t="s">
        <v>759</v>
      </c>
      <c r="D112" s="415"/>
      <c r="E112" s="415"/>
      <c r="F112" s="415"/>
      <c r="G112" s="415"/>
      <c r="H112" s="415"/>
      <c r="I112" s="415"/>
      <c r="J112" s="416" t="s">
        <v>706</v>
      </c>
      <c r="K112" s="417"/>
      <c r="L112" s="417"/>
      <c r="M112" s="417"/>
      <c r="N112" s="417"/>
      <c r="O112" s="417"/>
      <c r="P112" s="421" t="s">
        <v>763</v>
      </c>
      <c r="Q112" s="317"/>
      <c r="R112" s="317"/>
      <c r="S112" s="317"/>
      <c r="T112" s="317"/>
      <c r="U112" s="317"/>
      <c r="V112" s="317"/>
      <c r="W112" s="317"/>
      <c r="X112" s="317"/>
      <c r="Y112" s="318">
        <v>0</v>
      </c>
      <c r="Z112" s="319"/>
      <c r="AA112" s="319"/>
      <c r="AB112" s="320"/>
      <c r="AC112" s="1050"/>
      <c r="AD112" s="1050"/>
      <c r="AE112" s="1050"/>
      <c r="AF112" s="1050"/>
      <c r="AG112" s="1050"/>
      <c r="AH112" s="324" t="s">
        <v>777</v>
      </c>
      <c r="AI112" s="325"/>
      <c r="AJ112" s="325"/>
      <c r="AK112" s="325"/>
      <c r="AL112" s="326" t="s">
        <v>777</v>
      </c>
      <c r="AM112" s="327"/>
      <c r="AN112" s="327"/>
      <c r="AO112" s="328"/>
      <c r="AP112" s="321" t="s">
        <v>777</v>
      </c>
      <c r="AQ112" s="321"/>
      <c r="AR112" s="321"/>
      <c r="AS112" s="321"/>
      <c r="AT112" s="321"/>
      <c r="AU112" s="321"/>
      <c r="AV112" s="321"/>
      <c r="AW112" s="321"/>
      <c r="AX112" s="321"/>
      <c r="AY112">
        <f>COUNTA($C$112)</f>
        <v>1</v>
      </c>
    </row>
    <row r="113" spans="1:51" ht="26.25" hidden="1" customHeight="1" x14ac:dyDescent="0.15">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hidden="1" customHeight="1" x14ac:dyDescent="0.15">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hidden="1" customHeight="1" x14ac:dyDescent="0.15">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hidden="1" customHeight="1" x14ac:dyDescent="0.15">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hidden="1" customHeight="1" x14ac:dyDescent="0.15">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hidden="1" customHeight="1" x14ac:dyDescent="0.15">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hidden="1" customHeight="1" x14ac:dyDescent="0.15">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hidden="1" customHeight="1" x14ac:dyDescent="0.15">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hidden="1" customHeight="1" x14ac:dyDescent="0.15">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hidden="1" customHeight="1" x14ac:dyDescent="0.15">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hidden="1" customHeight="1" x14ac:dyDescent="0.15">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hidden="1" customHeight="1" x14ac:dyDescent="0.15">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hidden="1" customHeight="1" x14ac:dyDescent="0.15">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hidden="1" customHeight="1" x14ac:dyDescent="0.15">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hidden="1" customHeight="1" x14ac:dyDescent="0.15">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hidden="1" customHeight="1" x14ac:dyDescent="0.15">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hidden="1" customHeight="1" x14ac:dyDescent="0.15">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hidden="1" customHeight="1" x14ac:dyDescent="0.15">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hidden="1" customHeight="1" x14ac:dyDescent="0.15">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hidden="1" customHeight="1" x14ac:dyDescent="0.15">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1</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1</v>
      </c>
    </row>
    <row r="135" spans="1:51" customFormat="1" ht="59.25" customHeight="1" x14ac:dyDescent="0.15">
      <c r="A135" s="347"/>
      <c r="B135" s="347"/>
      <c r="C135" s="347" t="s">
        <v>26</v>
      </c>
      <c r="D135" s="347"/>
      <c r="E135" s="347"/>
      <c r="F135" s="347"/>
      <c r="G135" s="347"/>
      <c r="H135" s="347"/>
      <c r="I135" s="347"/>
      <c r="J135" s="277" t="s">
        <v>293</v>
      </c>
      <c r="K135" s="109"/>
      <c r="L135" s="109"/>
      <c r="M135" s="109"/>
      <c r="N135" s="109"/>
      <c r="O135" s="109"/>
      <c r="P135" s="335" t="s">
        <v>27</v>
      </c>
      <c r="Q135" s="335"/>
      <c r="R135" s="335"/>
      <c r="S135" s="335"/>
      <c r="T135" s="335"/>
      <c r="U135" s="335"/>
      <c r="V135" s="335"/>
      <c r="W135" s="335"/>
      <c r="X135" s="335"/>
      <c r="Y135" s="345" t="s">
        <v>344</v>
      </c>
      <c r="Z135" s="346"/>
      <c r="AA135" s="346"/>
      <c r="AB135" s="346"/>
      <c r="AC135" s="277" t="s">
        <v>330</v>
      </c>
      <c r="AD135" s="277"/>
      <c r="AE135" s="277"/>
      <c r="AF135" s="277"/>
      <c r="AG135" s="277"/>
      <c r="AH135" s="345" t="s">
        <v>257</v>
      </c>
      <c r="AI135" s="347"/>
      <c r="AJ135" s="347"/>
      <c r="AK135" s="347"/>
      <c r="AL135" s="347" t="s">
        <v>21</v>
      </c>
      <c r="AM135" s="347"/>
      <c r="AN135" s="347"/>
      <c r="AO135" s="422"/>
      <c r="AP135" s="423" t="s">
        <v>294</v>
      </c>
      <c r="AQ135" s="423"/>
      <c r="AR135" s="423"/>
      <c r="AS135" s="423"/>
      <c r="AT135" s="423"/>
      <c r="AU135" s="423"/>
      <c r="AV135" s="423"/>
      <c r="AW135" s="423"/>
      <c r="AX135" s="423"/>
      <c r="AY135" s="34">
        <f t="shared" ref="AY135:AY136" si="2">$AY$133</f>
        <v>1</v>
      </c>
    </row>
    <row r="136" spans="1:51" ht="26.25" customHeight="1" x14ac:dyDescent="0.15">
      <c r="A136" s="1051">
        <v>1</v>
      </c>
      <c r="B136" s="1051">
        <v>1</v>
      </c>
      <c r="C136" s="420" t="s">
        <v>765</v>
      </c>
      <c r="D136" s="415"/>
      <c r="E136" s="415"/>
      <c r="F136" s="415"/>
      <c r="G136" s="415"/>
      <c r="H136" s="415"/>
      <c r="I136" s="415"/>
      <c r="J136" s="416" t="s">
        <v>761</v>
      </c>
      <c r="K136" s="417"/>
      <c r="L136" s="417"/>
      <c r="M136" s="417"/>
      <c r="N136" s="417"/>
      <c r="O136" s="417"/>
      <c r="P136" s="421" t="s">
        <v>775</v>
      </c>
      <c r="Q136" s="317"/>
      <c r="R136" s="317"/>
      <c r="S136" s="317"/>
      <c r="T136" s="317"/>
      <c r="U136" s="317"/>
      <c r="V136" s="317"/>
      <c r="W136" s="317"/>
      <c r="X136" s="317"/>
      <c r="Y136" s="318" t="s">
        <v>706</v>
      </c>
      <c r="Z136" s="319"/>
      <c r="AA136" s="319"/>
      <c r="AB136" s="320"/>
      <c r="AC136" s="1050"/>
      <c r="AD136" s="1050"/>
      <c r="AE136" s="1050"/>
      <c r="AF136" s="1050"/>
      <c r="AG136" s="1050"/>
      <c r="AH136" s="324" t="s">
        <v>761</v>
      </c>
      <c r="AI136" s="325"/>
      <c r="AJ136" s="325"/>
      <c r="AK136" s="325"/>
      <c r="AL136" s="326" t="s">
        <v>761</v>
      </c>
      <c r="AM136" s="327"/>
      <c r="AN136" s="327"/>
      <c r="AO136" s="328"/>
      <c r="AP136" s="321" t="s">
        <v>761</v>
      </c>
      <c r="AQ136" s="321"/>
      <c r="AR136" s="321"/>
      <c r="AS136" s="321"/>
      <c r="AT136" s="321"/>
      <c r="AU136" s="321"/>
      <c r="AV136" s="321"/>
      <c r="AW136" s="321"/>
      <c r="AX136" s="321"/>
      <c r="AY136" s="34">
        <f t="shared" si="2"/>
        <v>1</v>
      </c>
    </row>
    <row r="137" spans="1:51" ht="26.25" customHeight="1" x14ac:dyDescent="0.15">
      <c r="A137" s="1051">
        <v>2</v>
      </c>
      <c r="B137" s="1051">
        <v>1</v>
      </c>
      <c r="C137" s="420" t="s">
        <v>766</v>
      </c>
      <c r="D137" s="415"/>
      <c r="E137" s="415"/>
      <c r="F137" s="415"/>
      <c r="G137" s="415"/>
      <c r="H137" s="415"/>
      <c r="I137" s="415"/>
      <c r="J137" s="416" t="s">
        <v>761</v>
      </c>
      <c r="K137" s="417"/>
      <c r="L137" s="417"/>
      <c r="M137" s="417"/>
      <c r="N137" s="417"/>
      <c r="O137" s="417"/>
      <c r="P137" s="317" t="s">
        <v>775</v>
      </c>
      <c r="Q137" s="317"/>
      <c r="R137" s="317"/>
      <c r="S137" s="317"/>
      <c r="T137" s="317"/>
      <c r="U137" s="317"/>
      <c r="V137" s="317"/>
      <c r="W137" s="317"/>
      <c r="X137" s="317"/>
      <c r="Y137" s="318" t="s">
        <v>706</v>
      </c>
      <c r="Z137" s="319"/>
      <c r="AA137" s="319"/>
      <c r="AB137" s="320"/>
      <c r="AC137" s="1050"/>
      <c r="AD137" s="1050"/>
      <c r="AE137" s="1050"/>
      <c r="AF137" s="1050"/>
      <c r="AG137" s="1050"/>
      <c r="AH137" s="324" t="s">
        <v>761</v>
      </c>
      <c r="AI137" s="325"/>
      <c r="AJ137" s="325"/>
      <c r="AK137" s="325"/>
      <c r="AL137" s="326" t="s">
        <v>761</v>
      </c>
      <c r="AM137" s="327"/>
      <c r="AN137" s="327"/>
      <c r="AO137" s="328"/>
      <c r="AP137" s="321" t="s">
        <v>761</v>
      </c>
      <c r="AQ137" s="321"/>
      <c r="AR137" s="321"/>
      <c r="AS137" s="321"/>
      <c r="AT137" s="321"/>
      <c r="AU137" s="321"/>
      <c r="AV137" s="321"/>
      <c r="AW137" s="321"/>
      <c r="AX137" s="321"/>
      <c r="AY137">
        <f>COUNTA($C$137)</f>
        <v>1</v>
      </c>
    </row>
    <row r="138" spans="1:51" ht="26.25" customHeight="1" x14ac:dyDescent="0.15">
      <c r="A138" s="1051">
        <v>3</v>
      </c>
      <c r="B138" s="1051">
        <v>1</v>
      </c>
      <c r="C138" s="420" t="s">
        <v>767</v>
      </c>
      <c r="D138" s="415"/>
      <c r="E138" s="415"/>
      <c r="F138" s="415"/>
      <c r="G138" s="415"/>
      <c r="H138" s="415"/>
      <c r="I138" s="415"/>
      <c r="J138" s="416" t="s">
        <v>761</v>
      </c>
      <c r="K138" s="417"/>
      <c r="L138" s="417"/>
      <c r="M138" s="417"/>
      <c r="N138" s="417"/>
      <c r="O138" s="417"/>
      <c r="P138" s="317" t="s">
        <v>775</v>
      </c>
      <c r="Q138" s="317"/>
      <c r="R138" s="317"/>
      <c r="S138" s="317"/>
      <c r="T138" s="317"/>
      <c r="U138" s="317"/>
      <c r="V138" s="317"/>
      <c r="W138" s="317"/>
      <c r="X138" s="317"/>
      <c r="Y138" s="318" t="s">
        <v>706</v>
      </c>
      <c r="Z138" s="319"/>
      <c r="AA138" s="319"/>
      <c r="AB138" s="320"/>
      <c r="AC138" s="1050"/>
      <c r="AD138" s="1050"/>
      <c r="AE138" s="1050"/>
      <c r="AF138" s="1050"/>
      <c r="AG138" s="1050"/>
      <c r="AH138" s="324" t="s">
        <v>761</v>
      </c>
      <c r="AI138" s="325"/>
      <c r="AJ138" s="325"/>
      <c r="AK138" s="325"/>
      <c r="AL138" s="326" t="s">
        <v>761</v>
      </c>
      <c r="AM138" s="327"/>
      <c r="AN138" s="327"/>
      <c r="AO138" s="328"/>
      <c r="AP138" s="321" t="s">
        <v>761</v>
      </c>
      <c r="AQ138" s="321"/>
      <c r="AR138" s="321"/>
      <c r="AS138" s="321"/>
      <c r="AT138" s="321"/>
      <c r="AU138" s="321"/>
      <c r="AV138" s="321"/>
      <c r="AW138" s="321"/>
      <c r="AX138" s="321"/>
      <c r="AY138">
        <f>COUNTA($C$138)</f>
        <v>1</v>
      </c>
    </row>
    <row r="139" spans="1:51" ht="26.25" customHeight="1" x14ac:dyDescent="0.15">
      <c r="A139" s="1051">
        <v>4</v>
      </c>
      <c r="B139" s="1051">
        <v>1</v>
      </c>
      <c r="C139" s="420" t="s">
        <v>768</v>
      </c>
      <c r="D139" s="415"/>
      <c r="E139" s="415"/>
      <c r="F139" s="415"/>
      <c r="G139" s="415"/>
      <c r="H139" s="415"/>
      <c r="I139" s="415"/>
      <c r="J139" s="416" t="s">
        <v>761</v>
      </c>
      <c r="K139" s="417"/>
      <c r="L139" s="417"/>
      <c r="M139" s="417"/>
      <c r="N139" s="417"/>
      <c r="O139" s="417"/>
      <c r="P139" s="317" t="s">
        <v>775</v>
      </c>
      <c r="Q139" s="317"/>
      <c r="R139" s="317"/>
      <c r="S139" s="317"/>
      <c r="T139" s="317"/>
      <c r="U139" s="317"/>
      <c r="V139" s="317"/>
      <c r="W139" s="317"/>
      <c r="X139" s="317"/>
      <c r="Y139" s="318" t="s">
        <v>706</v>
      </c>
      <c r="Z139" s="319"/>
      <c r="AA139" s="319"/>
      <c r="AB139" s="320"/>
      <c r="AC139" s="1050"/>
      <c r="AD139" s="1050"/>
      <c r="AE139" s="1050"/>
      <c r="AF139" s="1050"/>
      <c r="AG139" s="1050"/>
      <c r="AH139" s="324" t="s">
        <v>761</v>
      </c>
      <c r="AI139" s="325"/>
      <c r="AJ139" s="325"/>
      <c r="AK139" s="325"/>
      <c r="AL139" s="326" t="s">
        <v>761</v>
      </c>
      <c r="AM139" s="327"/>
      <c r="AN139" s="327"/>
      <c r="AO139" s="328"/>
      <c r="AP139" s="321" t="s">
        <v>761</v>
      </c>
      <c r="AQ139" s="321"/>
      <c r="AR139" s="321"/>
      <c r="AS139" s="321"/>
      <c r="AT139" s="321"/>
      <c r="AU139" s="321"/>
      <c r="AV139" s="321"/>
      <c r="AW139" s="321"/>
      <c r="AX139" s="321"/>
      <c r="AY139">
        <f>COUNTA($C$139)</f>
        <v>1</v>
      </c>
    </row>
    <row r="140" spans="1:51" ht="26.25" customHeight="1" x14ac:dyDescent="0.15">
      <c r="A140" s="1051">
        <v>5</v>
      </c>
      <c r="B140" s="1051">
        <v>1</v>
      </c>
      <c r="C140" s="420" t="s">
        <v>769</v>
      </c>
      <c r="D140" s="415"/>
      <c r="E140" s="415"/>
      <c r="F140" s="415"/>
      <c r="G140" s="415"/>
      <c r="H140" s="415"/>
      <c r="I140" s="415"/>
      <c r="J140" s="416" t="s">
        <v>761</v>
      </c>
      <c r="K140" s="417"/>
      <c r="L140" s="417"/>
      <c r="M140" s="417"/>
      <c r="N140" s="417"/>
      <c r="O140" s="417"/>
      <c r="P140" s="317" t="s">
        <v>775</v>
      </c>
      <c r="Q140" s="317"/>
      <c r="R140" s="317"/>
      <c r="S140" s="317"/>
      <c r="T140" s="317"/>
      <c r="U140" s="317"/>
      <c r="V140" s="317"/>
      <c r="W140" s="317"/>
      <c r="X140" s="317"/>
      <c r="Y140" s="318" t="s">
        <v>706</v>
      </c>
      <c r="Z140" s="319"/>
      <c r="AA140" s="319"/>
      <c r="AB140" s="320"/>
      <c r="AC140" s="1050"/>
      <c r="AD140" s="1050"/>
      <c r="AE140" s="1050"/>
      <c r="AF140" s="1050"/>
      <c r="AG140" s="1050"/>
      <c r="AH140" s="324" t="s">
        <v>761</v>
      </c>
      <c r="AI140" s="325"/>
      <c r="AJ140" s="325"/>
      <c r="AK140" s="325"/>
      <c r="AL140" s="326" t="s">
        <v>761</v>
      </c>
      <c r="AM140" s="327"/>
      <c r="AN140" s="327"/>
      <c r="AO140" s="328"/>
      <c r="AP140" s="321" t="s">
        <v>761</v>
      </c>
      <c r="AQ140" s="321"/>
      <c r="AR140" s="321"/>
      <c r="AS140" s="321"/>
      <c r="AT140" s="321"/>
      <c r="AU140" s="321"/>
      <c r="AV140" s="321"/>
      <c r="AW140" s="321"/>
      <c r="AX140" s="321"/>
      <c r="AY140">
        <f>COUNTA($C$140)</f>
        <v>1</v>
      </c>
    </row>
    <row r="141" spans="1:51" ht="26.25" customHeight="1" x14ac:dyDescent="0.15">
      <c r="A141" s="1051">
        <v>6</v>
      </c>
      <c r="B141" s="1051">
        <v>1</v>
      </c>
      <c r="C141" s="420" t="s">
        <v>770</v>
      </c>
      <c r="D141" s="415"/>
      <c r="E141" s="415"/>
      <c r="F141" s="415"/>
      <c r="G141" s="415"/>
      <c r="H141" s="415"/>
      <c r="I141" s="415"/>
      <c r="J141" s="416" t="s">
        <v>761</v>
      </c>
      <c r="K141" s="417"/>
      <c r="L141" s="417"/>
      <c r="M141" s="417"/>
      <c r="N141" s="417"/>
      <c r="O141" s="417"/>
      <c r="P141" s="317" t="s">
        <v>775</v>
      </c>
      <c r="Q141" s="317"/>
      <c r="R141" s="317"/>
      <c r="S141" s="317"/>
      <c r="T141" s="317"/>
      <c r="U141" s="317"/>
      <c r="V141" s="317"/>
      <c r="W141" s="317"/>
      <c r="X141" s="317"/>
      <c r="Y141" s="318" t="s">
        <v>706</v>
      </c>
      <c r="Z141" s="319"/>
      <c r="AA141" s="319"/>
      <c r="AB141" s="320"/>
      <c r="AC141" s="1050"/>
      <c r="AD141" s="1050"/>
      <c r="AE141" s="1050"/>
      <c r="AF141" s="1050"/>
      <c r="AG141" s="1050"/>
      <c r="AH141" s="324" t="s">
        <v>761</v>
      </c>
      <c r="AI141" s="325"/>
      <c r="AJ141" s="325"/>
      <c r="AK141" s="325"/>
      <c r="AL141" s="326" t="s">
        <v>761</v>
      </c>
      <c r="AM141" s="327"/>
      <c r="AN141" s="327"/>
      <c r="AO141" s="328"/>
      <c r="AP141" s="321" t="s">
        <v>761</v>
      </c>
      <c r="AQ141" s="321"/>
      <c r="AR141" s="321"/>
      <c r="AS141" s="321"/>
      <c r="AT141" s="321"/>
      <c r="AU141" s="321"/>
      <c r="AV141" s="321"/>
      <c r="AW141" s="321"/>
      <c r="AX141" s="321"/>
      <c r="AY141">
        <f>COUNTA($C$141)</f>
        <v>1</v>
      </c>
    </row>
    <row r="142" spans="1:51" ht="26.25" customHeight="1" x14ac:dyDescent="0.15">
      <c r="A142" s="1051">
        <v>7</v>
      </c>
      <c r="B142" s="1051">
        <v>1</v>
      </c>
      <c r="C142" s="420" t="s">
        <v>771</v>
      </c>
      <c r="D142" s="415"/>
      <c r="E142" s="415"/>
      <c r="F142" s="415"/>
      <c r="G142" s="415"/>
      <c r="H142" s="415"/>
      <c r="I142" s="415"/>
      <c r="J142" s="416" t="s">
        <v>761</v>
      </c>
      <c r="K142" s="417"/>
      <c r="L142" s="417"/>
      <c r="M142" s="417"/>
      <c r="N142" s="417"/>
      <c r="O142" s="417"/>
      <c r="P142" s="421" t="s">
        <v>775</v>
      </c>
      <c r="Q142" s="317"/>
      <c r="R142" s="317"/>
      <c r="S142" s="317"/>
      <c r="T142" s="317"/>
      <c r="U142" s="317"/>
      <c r="V142" s="317"/>
      <c r="W142" s="317"/>
      <c r="X142" s="317"/>
      <c r="Y142" s="318" t="s">
        <v>706</v>
      </c>
      <c r="Z142" s="319"/>
      <c r="AA142" s="319"/>
      <c r="AB142" s="320"/>
      <c r="AC142" s="1050"/>
      <c r="AD142" s="1050"/>
      <c r="AE142" s="1050"/>
      <c r="AF142" s="1050"/>
      <c r="AG142" s="1050"/>
      <c r="AH142" s="324" t="s">
        <v>761</v>
      </c>
      <c r="AI142" s="325"/>
      <c r="AJ142" s="325"/>
      <c r="AK142" s="325"/>
      <c r="AL142" s="326" t="s">
        <v>761</v>
      </c>
      <c r="AM142" s="327"/>
      <c r="AN142" s="327"/>
      <c r="AO142" s="328"/>
      <c r="AP142" s="321" t="s">
        <v>761</v>
      </c>
      <c r="AQ142" s="321"/>
      <c r="AR142" s="321"/>
      <c r="AS142" s="321"/>
      <c r="AT142" s="321"/>
      <c r="AU142" s="321"/>
      <c r="AV142" s="321"/>
      <c r="AW142" s="321"/>
      <c r="AX142" s="321"/>
      <c r="AY142">
        <f>COUNTA($C$142)</f>
        <v>1</v>
      </c>
    </row>
    <row r="143" spans="1:51" ht="26.25" customHeight="1" x14ac:dyDescent="0.15">
      <c r="A143" s="1051">
        <v>8</v>
      </c>
      <c r="B143" s="1051">
        <v>1</v>
      </c>
      <c r="C143" s="420" t="s">
        <v>772</v>
      </c>
      <c r="D143" s="415"/>
      <c r="E143" s="415"/>
      <c r="F143" s="415"/>
      <c r="G143" s="415"/>
      <c r="H143" s="415"/>
      <c r="I143" s="415"/>
      <c r="J143" s="416" t="s">
        <v>761</v>
      </c>
      <c r="K143" s="417"/>
      <c r="L143" s="417"/>
      <c r="M143" s="417"/>
      <c r="N143" s="417"/>
      <c r="O143" s="417"/>
      <c r="P143" s="421" t="s">
        <v>775</v>
      </c>
      <c r="Q143" s="317"/>
      <c r="R143" s="317"/>
      <c r="S143" s="317"/>
      <c r="T143" s="317"/>
      <c r="U143" s="317"/>
      <c r="V143" s="317"/>
      <c r="W143" s="317"/>
      <c r="X143" s="317"/>
      <c r="Y143" s="318" t="s">
        <v>706</v>
      </c>
      <c r="Z143" s="319"/>
      <c r="AA143" s="319"/>
      <c r="AB143" s="320"/>
      <c r="AC143" s="1050"/>
      <c r="AD143" s="1050"/>
      <c r="AE143" s="1050"/>
      <c r="AF143" s="1050"/>
      <c r="AG143" s="1050"/>
      <c r="AH143" s="324" t="s">
        <v>761</v>
      </c>
      <c r="AI143" s="325"/>
      <c r="AJ143" s="325"/>
      <c r="AK143" s="325"/>
      <c r="AL143" s="326" t="s">
        <v>761</v>
      </c>
      <c r="AM143" s="327"/>
      <c r="AN143" s="327"/>
      <c r="AO143" s="328"/>
      <c r="AP143" s="321" t="s">
        <v>761</v>
      </c>
      <c r="AQ143" s="321"/>
      <c r="AR143" s="321"/>
      <c r="AS143" s="321"/>
      <c r="AT143" s="321"/>
      <c r="AU143" s="321"/>
      <c r="AV143" s="321"/>
      <c r="AW143" s="321"/>
      <c r="AX143" s="321"/>
      <c r="AY143">
        <f>COUNTA($C$143)</f>
        <v>1</v>
      </c>
    </row>
    <row r="144" spans="1:51" ht="26.25" customHeight="1" x14ac:dyDescent="0.15">
      <c r="A144" s="1051">
        <v>9</v>
      </c>
      <c r="B144" s="1051">
        <v>1</v>
      </c>
      <c r="C144" s="420" t="s">
        <v>773</v>
      </c>
      <c r="D144" s="415"/>
      <c r="E144" s="415"/>
      <c r="F144" s="415"/>
      <c r="G144" s="415"/>
      <c r="H144" s="415"/>
      <c r="I144" s="415"/>
      <c r="J144" s="416" t="s">
        <v>761</v>
      </c>
      <c r="K144" s="417"/>
      <c r="L144" s="417"/>
      <c r="M144" s="417"/>
      <c r="N144" s="417"/>
      <c r="O144" s="417"/>
      <c r="P144" s="421" t="s">
        <v>775</v>
      </c>
      <c r="Q144" s="317"/>
      <c r="R144" s="317"/>
      <c r="S144" s="317"/>
      <c r="T144" s="317"/>
      <c r="U144" s="317"/>
      <c r="V144" s="317"/>
      <c r="W144" s="317"/>
      <c r="X144" s="317"/>
      <c r="Y144" s="318" t="s">
        <v>706</v>
      </c>
      <c r="Z144" s="319"/>
      <c r="AA144" s="319"/>
      <c r="AB144" s="320"/>
      <c r="AC144" s="1050"/>
      <c r="AD144" s="1050"/>
      <c r="AE144" s="1050"/>
      <c r="AF144" s="1050"/>
      <c r="AG144" s="1050"/>
      <c r="AH144" s="324" t="s">
        <v>761</v>
      </c>
      <c r="AI144" s="325"/>
      <c r="AJ144" s="325"/>
      <c r="AK144" s="325"/>
      <c r="AL144" s="326" t="s">
        <v>761</v>
      </c>
      <c r="AM144" s="327"/>
      <c r="AN144" s="327"/>
      <c r="AO144" s="328"/>
      <c r="AP144" s="321" t="s">
        <v>761</v>
      </c>
      <c r="AQ144" s="321"/>
      <c r="AR144" s="321"/>
      <c r="AS144" s="321"/>
      <c r="AT144" s="321"/>
      <c r="AU144" s="321"/>
      <c r="AV144" s="321"/>
      <c r="AW144" s="321"/>
      <c r="AX144" s="321"/>
      <c r="AY144">
        <f>COUNTA($C$144)</f>
        <v>1</v>
      </c>
    </row>
    <row r="145" spans="1:51" ht="26.25" customHeight="1" x14ac:dyDescent="0.15">
      <c r="A145" s="1051">
        <v>10</v>
      </c>
      <c r="B145" s="1051">
        <v>1</v>
      </c>
      <c r="C145" s="420" t="s">
        <v>774</v>
      </c>
      <c r="D145" s="415"/>
      <c r="E145" s="415"/>
      <c r="F145" s="415"/>
      <c r="G145" s="415"/>
      <c r="H145" s="415"/>
      <c r="I145" s="415"/>
      <c r="J145" s="416" t="s">
        <v>761</v>
      </c>
      <c r="K145" s="417"/>
      <c r="L145" s="417"/>
      <c r="M145" s="417"/>
      <c r="N145" s="417"/>
      <c r="O145" s="417"/>
      <c r="P145" s="421" t="s">
        <v>775</v>
      </c>
      <c r="Q145" s="317"/>
      <c r="R145" s="317"/>
      <c r="S145" s="317"/>
      <c r="T145" s="317"/>
      <c r="U145" s="317"/>
      <c r="V145" s="317"/>
      <c r="W145" s="317"/>
      <c r="X145" s="317"/>
      <c r="Y145" s="318" t="s">
        <v>706</v>
      </c>
      <c r="Z145" s="319"/>
      <c r="AA145" s="319"/>
      <c r="AB145" s="320"/>
      <c r="AC145" s="1050"/>
      <c r="AD145" s="1050"/>
      <c r="AE145" s="1050"/>
      <c r="AF145" s="1050"/>
      <c r="AG145" s="1050"/>
      <c r="AH145" s="324" t="s">
        <v>761</v>
      </c>
      <c r="AI145" s="325"/>
      <c r="AJ145" s="325"/>
      <c r="AK145" s="325"/>
      <c r="AL145" s="326" t="s">
        <v>761</v>
      </c>
      <c r="AM145" s="327"/>
      <c r="AN145" s="327"/>
      <c r="AO145" s="328"/>
      <c r="AP145" s="321" t="s">
        <v>761</v>
      </c>
      <c r="AQ145" s="321"/>
      <c r="AR145" s="321"/>
      <c r="AS145" s="321"/>
      <c r="AT145" s="321"/>
      <c r="AU145" s="321"/>
      <c r="AV145" s="321"/>
      <c r="AW145" s="321"/>
      <c r="AX145" s="321"/>
      <c r="AY145">
        <f>COUNTA($C$145)</f>
        <v>1</v>
      </c>
    </row>
    <row r="146" spans="1:51" ht="26.25" hidden="1" customHeight="1" x14ac:dyDescent="0.15">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hidden="1" customHeight="1" x14ac:dyDescent="0.15">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hidden="1" customHeight="1" x14ac:dyDescent="0.15">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hidden="1" customHeight="1" x14ac:dyDescent="0.15">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hidden="1" customHeight="1" x14ac:dyDescent="0.15">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hidden="1" customHeight="1" x14ac:dyDescent="0.15">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hidden="1" customHeight="1" x14ac:dyDescent="0.15">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hidden="1" customHeight="1" x14ac:dyDescent="0.15">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hidden="1" customHeight="1" x14ac:dyDescent="0.15">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hidden="1" customHeight="1" x14ac:dyDescent="0.15">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hidden="1" customHeight="1" x14ac:dyDescent="0.15">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hidden="1" customHeight="1" x14ac:dyDescent="0.15">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hidden="1" customHeight="1" x14ac:dyDescent="0.15">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hidden="1" customHeight="1" x14ac:dyDescent="0.15">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hidden="1" customHeight="1" x14ac:dyDescent="0.15">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hidden="1" customHeight="1" x14ac:dyDescent="0.15">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hidden="1" customHeight="1" x14ac:dyDescent="0.15">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hidden="1" customHeight="1" x14ac:dyDescent="0.15">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hidden="1" customHeight="1" x14ac:dyDescent="0.15">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hidden="1" customHeight="1" x14ac:dyDescent="0.15">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47"/>
      <c r="B168" s="347"/>
      <c r="C168" s="347" t="s">
        <v>26</v>
      </c>
      <c r="D168" s="347"/>
      <c r="E168" s="347"/>
      <c r="F168" s="347"/>
      <c r="G168" s="347"/>
      <c r="H168" s="347"/>
      <c r="I168" s="347"/>
      <c r="J168" s="277" t="s">
        <v>293</v>
      </c>
      <c r="K168" s="109"/>
      <c r="L168" s="109"/>
      <c r="M168" s="109"/>
      <c r="N168" s="109"/>
      <c r="O168" s="109"/>
      <c r="P168" s="335" t="s">
        <v>27</v>
      </c>
      <c r="Q168" s="335"/>
      <c r="R168" s="335"/>
      <c r="S168" s="335"/>
      <c r="T168" s="335"/>
      <c r="U168" s="335"/>
      <c r="V168" s="335"/>
      <c r="W168" s="335"/>
      <c r="X168" s="335"/>
      <c r="Y168" s="345" t="s">
        <v>344</v>
      </c>
      <c r="Z168" s="346"/>
      <c r="AA168" s="346"/>
      <c r="AB168" s="346"/>
      <c r="AC168" s="277" t="s">
        <v>330</v>
      </c>
      <c r="AD168" s="277"/>
      <c r="AE168" s="277"/>
      <c r="AF168" s="277"/>
      <c r="AG168" s="277"/>
      <c r="AH168" s="345" t="s">
        <v>257</v>
      </c>
      <c r="AI168" s="347"/>
      <c r="AJ168" s="347"/>
      <c r="AK168" s="347"/>
      <c r="AL168" s="347" t="s">
        <v>21</v>
      </c>
      <c r="AM168" s="347"/>
      <c r="AN168" s="347"/>
      <c r="AO168" s="422"/>
      <c r="AP168" s="423" t="s">
        <v>294</v>
      </c>
      <c r="AQ168" s="423"/>
      <c r="AR168" s="423"/>
      <c r="AS168" s="423"/>
      <c r="AT168" s="423"/>
      <c r="AU168" s="423"/>
      <c r="AV168" s="423"/>
      <c r="AW168" s="423"/>
      <c r="AX168" s="423"/>
      <c r="AY168" s="34">
        <f t="shared" ref="AY168:AY169" si="3">$AY$166</f>
        <v>0</v>
      </c>
    </row>
    <row r="169" spans="1:51" ht="26.25" hidden="1" customHeight="1" x14ac:dyDescent="0.15">
      <c r="A169" s="1051">
        <v>1</v>
      </c>
      <c r="B169" s="1051">
        <v>1</v>
      </c>
      <c r="C169" s="420"/>
      <c r="D169" s="415"/>
      <c r="E169" s="415"/>
      <c r="F169" s="415"/>
      <c r="G169" s="415"/>
      <c r="H169" s="415"/>
      <c r="I169" s="415"/>
      <c r="J169" s="416"/>
      <c r="K169" s="417"/>
      <c r="L169" s="417"/>
      <c r="M169" s="417"/>
      <c r="N169" s="417"/>
      <c r="O169" s="417"/>
      <c r="P169" s="421"/>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hidden="1" customHeight="1" x14ac:dyDescent="0.15">
      <c r="A170" s="1051">
        <v>2</v>
      </c>
      <c r="B170" s="1051">
        <v>1</v>
      </c>
      <c r="C170" s="420"/>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hidden="1" customHeight="1" x14ac:dyDescent="0.15">
      <c r="A171" s="1051">
        <v>3</v>
      </c>
      <c r="B171" s="1051">
        <v>1</v>
      </c>
      <c r="C171" s="420"/>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hidden="1" customHeight="1" x14ac:dyDescent="0.15">
      <c r="A172" s="1051">
        <v>4</v>
      </c>
      <c r="B172" s="1051">
        <v>1</v>
      </c>
      <c r="C172" s="420"/>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hidden="1" customHeight="1" x14ac:dyDescent="0.15">
      <c r="A173" s="1051">
        <v>5</v>
      </c>
      <c r="B173" s="1051">
        <v>1</v>
      </c>
      <c r="C173" s="420"/>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hidden="1" customHeight="1" x14ac:dyDescent="0.15">
      <c r="A174" s="1051">
        <v>6</v>
      </c>
      <c r="B174" s="1051">
        <v>1</v>
      </c>
      <c r="C174" s="420"/>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hidden="1" customHeight="1" x14ac:dyDescent="0.15">
      <c r="A175" s="1051">
        <v>7</v>
      </c>
      <c r="B175" s="1051">
        <v>1</v>
      </c>
      <c r="C175" s="420"/>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hidden="1" customHeight="1" x14ac:dyDescent="0.15">
      <c r="A176" s="1051">
        <v>8</v>
      </c>
      <c r="B176" s="1051">
        <v>1</v>
      </c>
      <c r="C176" s="420"/>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hidden="1" customHeight="1" x14ac:dyDescent="0.15">
      <c r="A177" s="1051">
        <v>9</v>
      </c>
      <c r="B177" s="1051">
        <v>1</v>
      </c>
      <c r="C177" s="420"/>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hidden="1" customHeight="1" x14ac:dyDescent="0.15">
      <c r="A178" s="1051">
        <v>10</v>
      </c>
      <c r="B178" s="1051">
        <v>1</v>
      </c>
      <c r="C178" s="420"/>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hidden="1" customHeight="1" x14ac:dyDescent="0.15">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hidden="1" customHeight="1" x14ac:dyDescent="0.15">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hidden="1" customHeight="1" x14ac:dyDescent="0.15">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hidden="1" customHeight="1" x14ac:dyDescent="0.15">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hidden="1" customHeight="1" x14ac:dyDescent="0.15">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hidden="1" customHeight="1" x14ac:dyDescent="0.15">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hidden="1" customHeight="1" x14ac:dyDescent="0.15">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hidden="1" customHeight="1" x14ac:dyDescent="0.15">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hidden="1" customHeight="1" x14ac:dyDescent="0.15">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hidden="1" customHeight="1" x14ac:dyDescent="0.15">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hidden="1" customHeight="1" x14ac:dyDescent="0.15">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hidden="1" customHeight="1" x14ac:dyDescent="0.15">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hidden="1" customHeight="1" x14ac:dyDescent="0.15">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hidden="1" customHeight="1" x14ac:dyDescent="0.15">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hidden="1" customHeight="1" x14ac:dyDescent="0.15">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hidden="1" customHeight="1" x14ac:dyDescent="0.15">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hidden="1" customHeight="1" x14ac:dyDescent="0.15">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hidden="1" customHeight="1" x14ac:dyDescent="0.15">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hidden="1" customHeight="1" x14ac:dyDescent="0.15">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hidden="1" customHeight="1" x14ac:dyDescent="0.15">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47"/>
      <c r="B201" s="347"/>
      <c r="C201" s="347" t="s">
        <v>26</v>
      </c>
      <c r="D201" s="347"/>
      <c r="E201" s="347"/>
      <c r="F201" s="347"/>
      <c r="G201" s="347"/>
      <c r="H201" s="347"/>
      <c r="I201" s="347"/>
      <c r="J201" s="277" t="s">
        <v>293</v>
      </c>
      <c r="K201" s="109"/>
      <c r="L201" s="109"/>
      <c r="M201" s="109"/>
      <c r="N201" s="109"/>
      <c r="O201" s="109"/>
      <c r="P201" s="335" t="s">
        <v>27</v>
      </c>
      <c r="Q201" s="335"/>
      <c r="R201" s="335"/>
      <c r="S201" s="335"/>
      <c r="T201" s="335"/>
      <c r="U201" s="335"/>
      <c r="V201" s="335"/>
      <c r="W201" s="335"/>
      <c r="X201" s="335"/>
      <c r="Y201" s="345" t="s">
        <v>344</v>
      </c>
      <c r="Z201" s="346"/>
      <c r="AA201" s="346"/>
      <c r="AB201" s="346"/>
      <c r="AC201" s="277" t="s">
        <v>330</v>
      </c>
      <c r="AD201" s="277"/>
      <c r="AE201" s="277"/>
      <c r="AF201" s="277"/>
      <c r="AG201" s="277"/>
      <c r="AH201" s="345" t="s">
        <v>257</v>
      </c>
      <c r="AI201" s="347"/>
      <c r="AJ201" s="347"/>
      <c r="AK201" s="347"/>
      <c r="AL201" s="347" t="s">
        <v>21</v>
      </c>
      <c r="AM201" s="347"/>
      <c r="AN201" s="347"/>
      <c r="AO201" s="422"/>
      <c r="AP201" s="423" t="s">
        <v>294</v>
      </c>
      <c r="AQ201" s="423"/>
      <c r="AR201" s="423"/>
      <c r="AS201" s="423"/>
      <c r="AT201" s="423"/>
      <c r="AU201" s="423"/>
      <c r="AV201" s="423"/>
      <c r="AW201" s="423"/>
      <c r="AX201" s="423"/>
      <c r="AY201" s="34">
        <f t="shared" ref="AY201:AY202" si="4">$AY$199</f>
        <v>0</v>
      </c>
    </row>
    <row r="202" spans="1:51" ht="26.25" hidden="1" customHeight="1" x14ac:dyDescent="0.15">
      <c r="A202" s="1051">
        <v>1</v>
      </c>
      <c r="B202" s="1051">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hidden="1" customHeight="1" x14ac:dyDescent="0.15">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hidden="1" customHeight="1" x14ac:dyDescent="0.15">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hidden="1" customHeight="1" x14ac:dyDescent="0.15">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hidden="1" customHeight="1" x14ac:dyDescent="0.15">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hidden="1" customHeight="1" x14ac:dyDescent="0.15">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hidden="1" customHeight="1" x14ac:dyDescent="0.15">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hidden="1" customHeight="1" x14ac:dyDescent="0.15">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hidden="1" customHeight="1" x14ac:dyDescent="0.15">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hidden="1" customHeight="1" x14ac:dyDescent="0.15">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hidden="1" customHeight="1" x14ac:dyDescent="0.15">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hidden="1" customHeight="1" x14ac:dyDescent="0.15">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hidden="1" customHeight="1" x14ac:dyDescent="0.15">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hidden="1" customHeight="1" x14ac:dyDescent="0.15">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hidden="1" customHeight="1" x14ac:dyDescent="0.15">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hidden="1" customHeight="1" x14ac:dyDescent="0.15">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hidden="1" customHeight="1" x14ac:dyDescent="0.15">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hidden="1" customHeight="1" x14ac:dyDescent="0.15">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hidden="1" customHeight="1" x14ac:dyDescent="0.15">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hidden="1" customHeight="1" x14ac:dyDescent="0.15">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hidden="1" customHeight="1" x14ac:dyDescent="0.15">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hidden="1" customHeight="1" x14ac:dyDescent="0.15">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hidden="1" customHeight="1" x14ac:dyDescent="0.15">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hidden="1" customHeight="1" x14ac:dyDescent="0.15">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hidden="1" customHeight="1" x14ac:dyDescent="0.15">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hidden="1" customHeight="1" x14ac:dyDescent="0.15">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hidden="1" customHeight="1" x14ac:dyDescent="0.15">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hidden="1" customHeight="1" x14ac:dyDescent="0.15">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hidden="1" customHeight="1" x14ac:dyDescent="0.15">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hidden="1" customHeight="1" x14ac:dyDescent="0.15">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47"/>
      <c r="B234" s="347"/>
      <c r="C234" s="347" t="s">
        <v>26</v>
      </c>
      <c r="D234" s="347"/>
      <c r="E234" s="347"/>
      <c r="F234" s="347"/>
      <c r="G234" s="347"/>
      <c r="H234" s="347"/>
      <c r="I234" s="347"/>
      <c r="J234" s="277" t="s">
        <v>293</v>
      </c>
      <c r="K234" s="109"/>
      <c r="L234" s="109"/>
      <c r="M234" s="109"/>
      <c r="N234" s="109"/>
      <c r="O234" s="109"/>
      <c r="P234" s="335" t="s">
        <v>27</v>
      </c>
      <c r="Q234" s="335"/>
      <c r="R234" s="335"/>
      <c r="S234" s="335"/>
      <c r="T234" s="335"/>
      <c r="U234" s="335"/>
      <c r="V234" s="335"/>
      <c r="W234" s="335"/>
      <c r="X234" s="335"/>
      <c r="Y234" s="345" t="s">
        <v>344</v>
      </c>
      <c r="Z234" s="346"/>
      <c r="AA234" s="346"/>
      <c r="AB234" s="346"/>
      <c r="AC234" s="277" t="s">
        <v>330</v>
      </c>
      <c r="AD234" s="277"/>
      <c r="AE234" s="277"/>
      <c r="AF234" s="277"/>
      <c r="AG234" s="277"/>
      <c r="AH234" s="345" t="s">
        <v>257</v>
      </c>
      <c r="AI234" s="347"/>
      <c r="AJ234" s="347"/>
      <c r="AK234" s="347"/>
      <c r="AL234" s="347" t="s">
        <v>21</v>
      </c>
      <c r="AM234" s="347"/>
      <c r="AN234" s="347"/>
      <c r="AO234" s="422"/>
      <c r="AP234" s="423" t="s">
        <v>294</v>
      </c>
      <c r="AQ234" s="423"/>
      <c r="AR234" s="423"/>
      <c r="AS234" s="423"/>
      <c r="AT234" s="423"/>
      <c r="AU234" s="423"/>
      <c r="AV234" s="423"/>
      <c r="AW234" s="423"/>
      <c r="AX234" s="423"/>
      <c r="AY234" s="91">
        <f>$AY$232</f>
        <v>0</v>
      </c>
    </row>
    <row r="235" spans="1:51" ht="26.25" hidden="1" customHeight="1" x14ac:dyDescent="0.15">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hidden="1" customHeight="1" x14ac:dyDescent="0.15">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hidden="1" customHeight="1" x14ac:dyDescent="0.15">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hidden="1" customHeight="1" x14ac:dyDescent="0.15">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hidden="1" customHeight="1" x14ac:dyDescent="0.15">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hidden="1" customHeight="1" x14ac:dyDescent="0.15">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hidden="1" customHeight="1" x14ac:dyDescent="0.15">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hidden="1" customHeight="1" x14ac:dyDescent="0.15">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hidden="1" customHeight="1" x14ac:dyDescent="0.15">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hidden="1" customHeight="1" x14ac:dyDescent="0.15">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hidden="1" customHeight="1" x14ac:dyDescent="0.15">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hidden="1" customHeight="1" x14ac:dyDescent="0.15">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hidden="1" customHeight="1" x14ac:dyDescent="0.15">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hidden="1" customHeight="1" x14ac:dyDescent="0.15">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hidden="1" customHeight="1" x14ac:dyDescent="0.15">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hidden="1" customHeight="1" x14ac:dyDescent="0.15">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hidden="1" customHeight="1" x14ac:dyDescent="0.15">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hidden="1" customHeight="1" x14ac:dyDescent="0.15">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hidden="1" customHeight="1" x14ac:dyDescent="0.15">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hidden="1" customHeight="1" x14ac:dyDescent="0.15">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hidden="1" customHeight="1" x14ac:dyDescent="0.15">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hidden="1" customHeight="1" x14ac:dyDescent="0.15">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hidden="1" customHeight="1" x14ac:dyDescent="0.15">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hidden="1" customHeight="1" x14ac:dyDescent="0.15">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hidden="1" customHeight="1" x14ac:dyDescent="0.15">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hidden="1" customHeight="1" x14ac:dyDescent="0.15">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hidden="1" customHeight="1" x14ac:dyDescent="0.15">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hidden="1" customHeight="1" x14ac:dyDescent="0.15">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hidden="1" customHeight="1" x14ac:dyDescent="0.15">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hidden="1" customHeight="1" x14ac:dyDescent="0.15">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47"/>
      <c r="B267" s="347"/>
      <c r="C267" s="347" t="s">
        <v>26</v>
      </c>
      <c r="D267" s="347"/>
      <c r="E267" s="347"/>
      <c r="F267" s="347"/>
      <c r="G267" s="347"/>
      <c r="H267" s="347"/>
      <c r="I267" s="347"/>
      <c r="J267" s="277" t="s">
        <v>293</v>
      </c>
      <c r="K267" s="109"/>
      <c r="L267" s="109"/>
      <c r="M267" s="109"/>
      <c r="N267" s="109"/>
      <c r="O267" s="109"/>
      <c r="P267" s="335" t="s">
        <v>27</v>
      </c>
      <c r="Q267" s="335"/>
      <c r="R267" s="335"/>
      <c r="S267" s="335"/>
      <c r="T267" s="335"/>
      <c r="U267" s="335"/>
      <c r="V267" s="335"/>
      <c r="W267" s="335"/>
      <c r="X267" s="335"/>
      <c r="Y267" s="345" t="s">
        <v>344</v>
      </c>
      <c r="Z267" s="346"/>
      <c r="AA267" s="346"/>
      <c r="AB267" s="346"/>
      <c r="AC267" s="277" t="s">
        <v>330</v>
      </c>
      <c r="AD267" s="277"/>
      <c r="AE267" s="277"/>
      <c r="AF267" s="277"/>
      <c r="AG267" s="277"/>
      <c r="AH267" s="345" t="s">
        <v>257</v>
      </c>
      <c r="AI267" s="347"/>
      <c r="AJ267" s="347"/>
      <c r="AK267" s="347"/>
      <c r="AL267" s="347" t="s">
        <v>21</v>
      </c>
      <c r="AM267" s="347"/>
      <c r="AN267" s="347"/>
      <c r="AO267" s="422"/>
      <c r="AP267" s="423" t="s">
        <v>294</v>
      </c>
      <c r="AQ267" s="423"/>
      <c r="AR267" s="423"/>
      <c r="AS267" s="423"/>
      <c r="AT267" s="423"/>
      <c r="AU267" s="423"/>
      <c r="AV267" s="423"/>
      <c r="AW267" s="423"/>
      <c r="AX267" s="423"/>
      <c r="AY267" s="34">
        <f t="shared" ref="AY267:AY268" si="5">$AY$265</f>
        <v>0</v>
      </c>
    </row>
    <row r="268" spans="1:51" ht="26.25" hidden="1" customHeight="1" x14ac:dyDescent="0.15">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hidden="1" customHeight="1" x14ac:dyDescent="0.15">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hidden="1" customHeight="1" x14ac:dyDescent="0.15">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hidden="1" customHeight="1" x14ac:dyDescent="0.15">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hidden="1" customHeight="1" x14ac:dyDescent="0.15">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hidden="1" customHeight="1" x14ac:dyDescent="0.15">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hidden="1" customHeight="1" x14ac:dyDescent="0.15">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hidden="1" customHeight="1" x14ac:dyDescent="0.15">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hidden="1" customHeight="1" x14ac:dyDescent="0.15">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hidden="1" customHeight="1" x14ac:dyDescent="0.15">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hidden="1" customHeight="1" x14ac:dyDescent="0.15">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hidden="1" customHeight="1" x14ac:dyDescent="0.15">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hidden="1" customHeight="1" x14ac:dyDescent="0.15">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hidden="1" customHeight="1" x14ac:dyDescent="0.15">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hidden="1" customHeight="1" x14ac:dyDescent="0.15">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hidden="1" customHeight="1" x14ac:dyDescent="0.15">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hidden="1" customHeight="1" x14ac:dyDescent="0.15">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hidden="1" customHeight="1" x14ac:dyDescent="0.15">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hidden="1" customHeight="1" x14ac:dyDescent="0.15">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hidden="1" customHeight="1" x14ac:dyDescent="0.15">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hidden="1" customHeight="1" x14ac:dyDescent="0.15">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hidden="1" customHeight="1" x14ac:dyDescent="0.15">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hidden="1" customHeight="1" x14ac:dyDescent="0.15">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hidden="1" customHeight="1" x14ac:dyDescent="0.15">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hidden="1" customHeight="1" x14ac:dyDescent="0.15">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hidden="1" customHeight="1" x14ac:dyDescent="0.15">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hidden="1" customHeight="1" x14ac:dyDescent="0.15">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hidden="1" customHeight="1" x14ac:dyDescent="0.15">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hidden="1" customHeight="1" x14ac:dyDescent="0.15">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hidden="1" customHeight="1" x14ac:dyDescent="0.15">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47"/>
      <c r="B300" s="347"/>
      <c r="C300" s="347" t="s">
        <v>26</v>
      </c>
      <c r="D300" s="347"/>
      <c r="E300" s="347"/>
      <c r="F300" s="347"/>
      <c r="G300" s="347"/>
      <c r="H300" s="347"/>
      <c r="I300" s="347"/>
      <c r="J300" s="277" t="s">
        <v>293</v>
      </c>
      <c r="K300" s="109"/>
      <c r="L300" s="109"/>
      <c r="M300" s="109"/>
      <c r="N300" s="109"/>
      <c r="O300" s="109"/>
      <c r="P300" s="335" t="s">
        <v>27</v>
      </c>
      <c r="Q300" s="335"/>
      <c r="R300" s="335"/>
      <c r="S300" s="335"/>
      <c r="T300" s="335"/>
      <c r="U300" s="335"/>
      <c r="V300" s="335"/>
      <c r="W300" s="335"/>
      <c r="X300" s="335"/>
      <c r="Y300" s="345" t="s">
        <v>344</v>
      </c>
      <c r="Z300" s="346"/>
      <c r="AA300" s="346"/>
      <c r="AB300" s="346"/>
      <c r="AC300" s="277" t="s">
        <v>330</v>
      </c>
      <c r="AD300" s="277"/>
      <c r="AE300" s="277"/>
      <c r="AF300" s="277"/>
      <c r="AG300" s="277"/>
      <c r="AH300" s="345" t="s">
        <v>257</v>
      </c>
      <c r="AI300" s="347"/>
      <c r="AJ300" s="347"/>
      <c r="AK300" s="347"/>
      <c r="AL300" s="347" t="s">
        <v>21</v>
      </c>
      <c r="AM300" s="347"/>
      <c r="AN300" s="347"/>
      <c r="AO300" s="422"/>
      <c r="AP300" s="423" t="s">
        <v>294</v>
      </c>
      <c r="AQ300" s="423"/>
      <c r="AR300" s="423"/>
      <c r="AS300" s="423"/>
      <c r="AT300" s="423"/>
      <c r="AU300" s="423"/>
      <c r="AV300" s="423"/>
      <c r="AW300" s="423"/>
      <c r="AX300" s="423"/>
      <c r="AY300" s="34">
        <f t="shared" ref="AY300:AY301" si="6">$AY$298</f>
        <v>0</v>
      </c>
    </row>
    <row r="301" spans="1:51" ht="26.25" hidden="1" customHeight="1" x14ac:dyDescent="0.15">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hidden="1" customHeight="1" x14ac:dyDescent="0.15">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hidden="1" customHeight="1" x14ac:dyDescent="0.15">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hidden="1" customHeight="1" x14ac:dyDescent="0.15">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hidden="1" customHeight="1" x14ac:dyDescent="0.15">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hidden="1" customHeight="1" x14ac:dyDescent="0.15">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hidden="1" customHeight="1" x14ac:dyDescent="0.15">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hidden="1" customHeight="1" x14ac:dyDescent="0.15">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hidden="1" customHeight="1" x14ac:dyDescent="0.15">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hidden="1" customHeight="1" x14ac:dyDescent="0.15">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hidden="1" customHeight="1" x14ac:dyDescent="0.15">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hidden="1" customHeight="1" x14ac:dyDescent="0.15">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hidden="1" customHeight="1" x14ac:dyDescent="0.15">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hidden="1" customHeight="1" x14ac:dyDescent="0.15">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hidden="1" customHeight="1" x14ac:dyDescent="0.15">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hidden="1" customHeight="1" x14ac:dyDescent="0.15">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hidden="1" customHeight="1" x14ac:dyDescent="0.15">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hidden="1" customHeight="1" x14ac:dyDescent="0.15">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hidden="1" customHeight="1" x14ac:dyDescent="0.15">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hidden="1" customHeight="1" x14ac:dyDescent="0.15">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hidden="1" customHeight="1" x14ac:dyDescent="0.15">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hidden="1" customHeight="1" x14ac:dyDescent="0.15">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hidden="1" customHeight="1" x14ac:dyDescent="0.15">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hidden="1" customHeight="1" x14ac:dyDescent="0.15">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hidden="1" customHeight="1" x14ac:dyDescent="0.15">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hidden="1" customHeight="1" x14ac:dyDescent="0.15">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hidden="1" customHeight="1" x14ac:dyDescent="0.15">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hidden="1" customHeight="1" x14ac:dyDescent="0.15">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hidden="1" customHeight="1" x14ac:dyDescent="0.15">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hidden="1" customHeight="1" x14ac:dyDescent="0.15">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47"/>
      <c r="B333" s="347"/>
      <c r="C333" s="347" t="s">
        <v>26</v>
      </c>
      <c r="D333" s="347"/>
      <c r="E333" s="347"/>
      <c r="F333" s="347"/>
      <c r="G333" s="347"/>
      <c r="H333" s="347"/>
      <c r="I333" s="347"/>
      <c r="J333" s="277" t="s">
        <v>293</v>
      </c>
      <c r="K333" s="109"/>
      <c r="L333" s="109"/>
      <c r="M333" s="109"/>
      <c r="N333" s="109"/>
      <c r="O333" s="109"/>
      <c r="P333" s="335" t="s">
        <v>27</v>
      </c>
      <c r="Q333" s="335"/>
      <c r="R333" s="335"/>
      <c r="S333" s="335"/>
      <c r="T333" s="335"/>
      <c r="U333" s="335"/>
      <c r="V333" s="335"/>
      <c r="W333" s="335"/>
      <c r="X333" s="335"/>
      <c r="Y333" s="345" t="s">
        <v>344</v>
      </c>
      <c r="Z333" s="346"/>
      <c r="AA333" s="346"/>
      <c r="AB333" s="346"/>
      <c r="AC333" s="277" t="s">
        <v>330</v>
      </c>
      <c r="AD333" s="277"/>
      <c r="AE333" s="277"/>
      <c r="AF333" s="277"/>
      <c r="AG333" s="277"/>
      <c r="AH333" s="345" t="s">
        <v>257</v>
      </c>
      <c r="AI333" s="347"/>
      <c r="AJ333" s="347"/>
      <c r="AK333" s="347"/>
      <c r="AL333" s="347" t="s">
        <v>21</v>
      </c>
      <c r="AM333" s="347"/>
      <c r="AN333" s="347"/>
      <c r="AO333" s="422"/>
      <c r="AP333" s="423" t="s">
        <v>294</v>
      </c>
      <c r="AQ333" s="423"/>
      <c r="AR333" s="423"/>
      <c r="AS333" s="423"/>
      <c r="AT333" s="423"/>
      <c r="AU333" s="423"/>
      <c r="AV333" s="423"/>
      <c r="AW333" s="423"/>
      <c r="AX333" s="423"/>
      <c r="AY333" s="34">
        <f t="shared" ref="AY333:AY334" si="7">$AY$331</f>
        <v>0</v>
      </c>
    </row>
    <row r="334" spans="1:51" ht="26.25" hidden="1" customHeight="1" x14ac:dyDescent="0.15">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hidden="1" customHeight="1" x14ac:dyDescent="0.15">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hidden="1" customHeight="1" x14ac:dyDescent="0.15">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hidden="1" customHeight="1" x14ac:dyDescent="0.15">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hidden="1" customHeight="1" x14ac:dyDescent="0.15">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hidden="1" customHeight="1" x14ac:dyDescent="0.15">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hidden="1" customHeight="1" x14ac:dyDescent="0.15">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hidden="1" customHeight="1" x14ac:dyDescent="0.15">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hidden="1" customHeight="1" x14ac:dyDescent="0.15">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hidden="1" customHeight="1" x14ac:dyDescent="0.15">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hidden="1" customHeight="1" x14ac:dyDescent="0.15">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hidden="1" customHeight="1" x14ac:dyDescent="0.15">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hidden="1" customHeight="1" x14ac:dyDescent="0.15">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hidden="1" customHeight="1" x14ac:dyDescent="0.15">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hidden="1" customHeight="1" x14ac:dyDescent="0.15">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hidden="1" customHeight="1" x14ac:dyDescent="0.15">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hidden="1" customHeight="1" x14ac:dyDescent="0.15">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hidden="1" customHeight="1" x14ac:dyDescent="0.15">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hidden="1" customHeight="1" x14ac:dyDescent="0.15">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hidden="1" customHeight="1" x14ac:dyDescent="0.15">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hidden="1" customHeight="1" x14ac:dyDescent="0.15">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hidden="1" customHeight="1" x14ac:dyDescent="0.15">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hidden="1" customHeight="1" x14ac:dyDescent="0.15">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hidden="1" customHeight="1" x14ac:dyDescent="0.15">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hidden="1" customHeight="1" x14ac:dyDescent="0.15">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hidden="1" customHeight="1" x14ac:dyDescent="0.15">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hidden="1" customHeight="1" x14ac:dyDescent="0.15">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hidden="1" customHeight="1" x14ac:dyDescent="0.15">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hidden="1" customHeight="1" x14ac:dyDescent="0.15">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hidden="1" customHeight="1" x14ac:dyDescent="0.15">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47"/>
      <c r="B366" s="347"/>
      <c r="C366" s="347" t="s">
        <v>26</v>
      </c>
      <c r="D366" s="347"/>
      <c r="E366" s="347"/>
      <c r="F366" s="347"/>
      <c r="G366" s="347"/>
      <c r="H366" s="347"/>
      <c r="I366" s="347"/>
      <c r="J366" s="277" t="s">
        <v>293</v>
      </c>
      <c r="K366" s="109"/>
      <c r="L366" s="109"/>
      <c r="M366" s="109"/>
      <c r="N366" s="109"/>
      <c r="O366" s="109"/>
      <c r="P366" s="335" t="s">
        <v>27</v>
      </c>
      <c r="Q366" s="335"/>
      <c r="R366" s="335"/>
      <c r="S366" s="335"/>
      <c r="T366" s="335"/>
      <c r="U366" s="335"/>
      <c r="V366" s="335"/>
      <c r="W366" s="335"/>
      <c r="X366" s="335"/>
      <c r="Y366" s="345" t="s">
        <v>344</v>
      </c>
      <c r="Z366" s="346"/>
      <c r="AA366" s="346"/>
      <c r="AB366" s="346"/>
      <c r="AC366" s="277" t="s">
        <v>330</v>
      </c>
      <c r="AD366" s="277"/>
      <c r="AE366" s="277"/>
      <c r="AF366" s="277"/>
      <c r="AG366" s="277"/>
      <c r="AH366" s="345" t="s">
        <v>257</v>
      </c>
      <c r="AI366" s="347"/>
      <c r="AJ366" s="347"/>
      <c r="AK366" s="347"/>
      <c r="AL366" s="347" t="s">
        <v>21</v>
      </c>
      <c r="AM366" s="347"/>
      <c r="AN366" s="347"/>
      <c r="AO366" s="422"/>
      <c r="AP366" s="423" t="s">
        <v>294</v>
      </c>
      <c r="AQ366" s="423"/>
      <c r="AR366" s="423"/>
      <c r="AS366" s="423"/>
      <c r="AT366" s="423"/>
      <c r="AU366" s="423"/>
      <c r="AV366" s="423"/>
      <c r="AW366" s="423"/>
      <c r="AX366" s="423"/>
      <c r="AY366" s="34">
        <f t="shared" ref="AY366:AY367" si="8">$AY$364</f>
        <v>0</v>
      </c>
    </row>
    <row r="367" spans="1:51" ht="26.25" hidden="1" customHeight="1" x14ac:dyDescent="0.15">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hidden="1" customHeight="1" x14ac:dyDescent="0.15">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hidden="1" customHeight="1" x14ac:dyDescent="0.15">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hidden="1" customHeight="1" x14ac:dyDescent="0.15">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hidden="1" customHeight="1" x14ac:dyDescent="0.15">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hidden="1" customHeight="1" x14ac:dyDescent="0.15">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hidden="1" customHeight="1" x14ac:dyDescent="0.15">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hidden="1" customHeight="1" x14ac:dyDescent="0.15">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hidden="1" customHeight="1" x14ac:dyDescent="0.15">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hidden="1" customHeight="1" x14ac:dyDescent="0.15">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hidden="1" customHeight="1" x14ac:dyDescent="0.15">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hidden="1" customHeight="1" x14ac:dyDescent="0.15">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hidden="1" customHeight="1" x14ac:dyDescent="0.15">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hidden="1" customHeight="1" x14ac:dyDescent="0.15">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hidden="1" customHeight="1" x14ac:dyDescent="0.15">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hidden="1" customHeight="1" x14ac:dyDescent="0.15">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hidden="1" customHeight="1" x14ac:dyDescent="0.15">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hidden="1" customHeight="1" x14ac:dyDescent="0.15">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hidden="1" customHeight="1" x14ac:dyDescent="0.15">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hidden="1" customHeight="1" x14ac:dyDescent="0.15">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hidden="1" customHeight="1" x14ac:dyDescent="0.15">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hidden="1" customHeight="1" x14ac:dyDescent="0.15">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hidden="1" customHeight="1" x14ac:dyDescent="0.15">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hidden="1" customHeight="1" x14ac:dyDescent="0.15">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hidden="1" customHeight="1" x14ac:dyDescent="0.15">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hidden="1" customHeight="1" x14ac:dyDescent="0.15">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hidden="1" customHeight="1" x14ac:dyDescent="0.15">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hidden="1" customHeight="1" x14ac:dyDescent="0.15">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hidden="1" customHeight="1" x14ac:dyDescent="0.15">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hidden="1" customHeight="1" x14ac:dyDescent="0.15">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47"/>
      <c r="B399" s="347"/>
      <c r="C399" s="347" t="s">
        <v>26</v>
      </c>
      <c r="D399" s="347"/>
      <c r="E399" s="347"/>
      <c r="F399" s="347"/>
      <c r="G399" s="347"/>
      <c r="H399" s="347"/>
      <c r="I399" s="347"/>
      <c r="J399" s="277" t="s">
        <v>293</v>
      </c>
      <c r="K399" s="109"/>
      <c r="L399" s="109"/>
      <c r="M399" s="109"/>
      <c r="N399" s="109"/>
      <c r="O399" s="109"/>
      <c r="P399" s="335" t="s">
        <v>27</v>
      </c>
      <c r="Q399" s="335"/>
      <c r="R399" s="335"/>
      <c r="S399" s="335"/>
      <c r="T399" s="335"/>
      <c r="U399" s="335"/>
      <c r="V399" s="335"/>
      <c r="W399" s="335"/>
      <c r="X399" s="335"/>
      <c r="Y399" s="345" t="s">
        <v>344</v>
      </c>
      <c r="Z399" s="346"/>
      <c r="AA399" s="346"/>
      <c r="AB399" s="346"/>
      <c r="AC399" s="277" t="s">
        <v>330</v>
      </c>
      <c r="AD399" s="277"/>
      <c r="AE399" s="277"/>
      <c r="AF399" s="277"/>
      <c r="AG399" s="277"/>
      <c r="AH399" s="345" t="s">
        <v>257</v>
      </c>
      <c r="AI399" s="347"/>
      <c r="AJ399" s="347"/>
      <c r="AK399" s="347"/>
      <c r="AL399" s="347" t="s">
        <v>21</v>
      </c>
      <c r="AM399" s="347"/>
      <c r="AN399" s="347"/>
      <c r="AO399" s="422"/>
      <c r="AP399" s="423" t="s">
        <v>294</v>
      </c>
      <c r="AQ399" s="423"/>
      <c r="AR399" s="423"/>
      <c r="AS399" s="423"/>
      <c r="AT399" s="423"/>
      <c r="AU399" s="423"/>
      <c r="AV399" s="423"/>
      <c r="AW399" s="423"/>
      <c r="AX399" s="423"/>
      <c r="AY399" s="34">
        <f t="shared" ref="AY399:AY400" si="9">$AY$397</f>
        <v>0</v>
      </c>
    </row>
    <row r="400" spans="1:51" ht="26.25" hidden="1" customHeight="1" x14ac:dyDescent="0.15">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hidden="1" customHeight="1" x14ac:dyDescent="0.15">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hidden="1" customHeight="1" x14ac:dyDescent="0.15">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hidden="1" customHeight="1" x14ac:dyDescent="0.15">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hidden="1" customHeight="1" x14ac:dyDescent="0.15">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hidden="1" customHeight="1" x14ac:dyDescent="0.15">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hidden="1" customHeight="1" x14ac:dyDescent="0.15">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hidden="1" customHeight="1" x14ac:dyDescent="0.15">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hidden="1" customHeight="1" x14ac:dyDescent="0.15">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hidden="1" customHeight="1" x14ac:dyDescent="0.15">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hidden="1" customHeight="1" x14ac:dyDescent="0.15">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hidden="1" customHeight="1" x14ac:dyDescent="0.15">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hidden="1" customHeight="1" x14ac:dyDescent="0.15">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hidden="1" customHeight="1" x14ac:dyDescent="0.15">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hidden="1" customHeight="1" x14ac:dyDescent="0.15">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hidden="1" customHeight="1" x14ac:dyDescent="0.15">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hidden="1" customHeight="1" x14ac:dyDescent="0.15">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hidden="1" customHeight="1" x14ac:dyDescent="0.15">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hidden="1" customHeight="1" x14ac:dyDescent="0.15">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hidden="1" customHeight="1" x14ac:dyDescent="0.15">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hidden="1" customHeight="1" x14ac:dyDescent="0.15">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hidden="1" customHeight="1" x14ac:dyDescent="0.15">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hidden="1" customHeight="1" x14ac:dyDescent="0.15">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hidden="1" customHeight="1" x14ac:dyDescent="0.15">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hidden="1" customHeight="1" x14ac:dyDescent="0.15">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hidden="1" customHeight="1" x14ac:dyDescent="0.15">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hidden="1" customHeight="1" x14ac:dyDescent="0.15">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hidden="1" customHeight="1" x14ac:dyDescent="0.15">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hidden="1" customHeight="1" x14ac:dyDescent="0.15">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hidden="1" customHeight="1" x14ac:dyDescent="0.15">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47"/>
      <c r="B432" s="347"/>
      <c r="C432" s="347" t="s">
        <v>26</v>
      </c>
      <c r="D432" s="347"/>
      <c r="E432" s="347"/>
      <c r="F432" s="347"/>
      <c r="G432" s="347"/>
      <c r="H432" s="347"/>
      <c r="I432" s="347"/>
      <c r="J432" s="277" t="s">
        <v>293</v>
      </c>
      <c r="K432" s="109"/>
      <c r="L432" s="109"/>
      <c r="M432" s="109"/>
      <c r="N432" s="109"/>
      <c r="O432" s="109"/>
      <c r="P432" s="335" t="s">
        <v>27</v>
      </c>
      <c r="Q432" s="335"/>
      <c r="R432" s="335"/>
      <c r="S432" s="335"/>
      <c r="T432" s="335"/>
      <c r="U432" s="335"/>
      <c r="V432" s="335"/>
      <c r="W432" s="335"/>
      <c r="X432" s="335"/>
      <c r="Y432" s="345" t="s">
        <v>344</v>
      </c>
      <c r="Z432" s="346"/>
      <c r="AA432" s="346"/>
      <c r="AB432" s="346"/>
      <c r="AC432" s="277" t="s">
        <v>330</v>
      </c>
      <c r="AD432" s="277"/>
      <c r="AE432" s="277"/>
      <c r="AF432" s="277"/>
      <c r="AG432" s="277"/>
      <c r="AH432" s="345" t="s">
        <v>257</v>
      </c>
      <c r="AI432" s="347"/>
      <c r="AJ432" s="347"/>
      <c r="AK432" s="347"/>
      <c r="AL432" s="347" t="s">
        <v>21</v>
      </c>
      <c r="AM432" s="347"/>
      <c r="AN432" s="347"/>
      <c r="AO432" s="422"/>
      <c r="AP432" s="423" t="s">
        <v>294</v>
      </c>
      <c r="AQ432" s="423"/>
      <c r="AR432" s="423"/>
      <c r="AS432" s="423"/>
      <c r="AT432" s="423"/>
      <c r="AU432" s="423"/>
      <c r="AV432" s="423"/>
      <c r="AW432" s="423"/>
      <c r="AX432" s="423"/>
      <c r="AY432" s="34">
        <f t="shared" ref="AY432:AY433" si="10">$AY$430</f>
        <v>0</v>
      </c>
    </row>
    <row r="433" spans="1:51" ht="26.25" hidden="1" customHeight="1" x14ac:dyDescent="0.15">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hidden="1" customHeight="1" x14ac:dyDescent="0.15">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hidden="1" customHeight="1" x14ac:dyDescent="0.15">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hidden="1" customHeight="1" x14ac:dyDescent="0.15">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hidden="1" customHeight="1" x14ac:dyDescent="0.15">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hidden="1" customHeight="1" x14ac:dyDescent="0.15">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hidden="1" customHeight="1" x14ac:dyDescent="0.15">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hidden="1" customHeight="1" x14ac:dyDescent="0.15">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hidden="1" customHeight="1" x14ac:dyDescent="0.15">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hidden="1" customHeight="1" x14ac:dyDescent="0.15">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hidden="1" customHeight="1" x14ac:dyDescent="0.15">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hidden="1" customHeight="1" x14ac:dyDescent="0.15">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hidden="1" customHeight="1" x14ac:dyDescent="0.15">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hidden="1" customHeight="1" x14ac:dyDescent="0.15">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hidden="1" customHeight="1" x14ac:dyDescent="0.15">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hidden="1" customHeight="1" x14ac:dyDescent="0.15">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hidden="1" customHeight="1" x14ac:dyDescent="0.15">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hidden="1" customHeight="1" x14ac:dyDescent="0.15">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hidden="1" customHeight="1" x14ac:dyDescent="0.15">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hidden="1" customHeight="1" x14ac:dyDescent="0.15">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hidden="1" customHeight="1" x14ac:dyDescent="0.15">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hidden="1" customHeight="1" x14ac:dyDescent="0.15">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hidden="1" customHeight="1" x14ac:dyDescent="0.15">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hidden="1" customHeight="1" x14ac:dyDescent="0.15">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hidden="1" customHeight="1" x14ac:dyDescent="0.15">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hidden="1" customHeight="1" x14ac:dyDescent="0.15">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hidden="1" customHeight="1" x14ac:dyDescent="0.15">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hidden="1" customHeight="1" x14ac:dyDescent="0.15">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hidden="1" customHeight="1" x14ac:dyDescent="0.15">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hidden="1" customHeight="1" x14ac:dyDescent="0.15">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47"/>
      <c r="B465" s="347"/>
      <c r="C465" s="347" t="s">
        <v>26</v>
      </c>
      <c r="D465" s="347"/>
      <c r="E465" s="347"/>
      <c r="F465" s="347"/>
      <c r="G465" s="347"/>
      <c r="H465" s="347"/>
      <c r="I465" s="347"/>
      <c r="J465" s="277" t="s">
        <v>293</v>
      </c>
      <c r="K465" s="109"/>
      <c r="L465" s="109"/>
      <c r="M465" s="109"/>
      <c r="N465" s="109"/>
      <c r="O465" s="109"/>
      <c r="P465" s="335" t="s">
        <v>27</v>
      </c>
      <c r="Q465" s="335"/>
      <c r="R465" s="335"/>
      <c r="S465" s="335"/>
      <c r="T465" s="335"/>
      <c r="U465" s="335"/>
      <c r="V465" s="335"/>
      <c r="W465" s="335"/>
      <c r="X465" s="335"/>
      <c r="Y465" s="345" t="s">
        <v>344</v>
      </c>
      <c r="Z465" s="346"/>
      <c r="AA465" s="346"/>
      <c r="AB465" s="346"/>
      <c r="AC465" s="277" t="s">
        <v>330</v>
      </c>
      <c r="AD465" s="277"/>
      <c r="AE465" s="277"/>
      <c r="AF465" s="277"/>
      <c r="AG465" s="277"/>
      <c r="AH465" s="345" t="s">
        <v>257</v>
      </c>
      <c r="AI465" s="347"/>
      <c r="AJ465" s="347"/>
      <c r="AK465" s="347"/>
      <c r="AL465" s="347" t="s">
        <v>21</v>
      </c>
      <c r="AM465" s="347"/>
      <c r="AN465" s="347"/>
      <c r="AO465" s="422"/>
      <c r="AP465" s="423" t="s">
        <v>294</v>
      </c>
      <c r="AQ465" s="423"/>
      <c r="AR465" s="423"/>
      <c r="AS465" s="423"/>
      <c r="AT465" s="423"/>
      <c r="AU465" s="423"/>
      <c r="AV465" s="423"/>
      <c r="AW465" s="423"/>
      <c r="AX465" s="423"/>
      <c r="AY465" s="34">
        <f t="shared" ref="AY465:AY466" si="11">$AY$463</f>
        <v>0</v>
      </c>
    </row>
    <row r="466" spans="1:51" ht="26.25" hidden="1" customHeight="1" x14ac:dyDescent="0.15">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hidden="1" customHeight="1" x14ac:dyDescent="0.15">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hidden="1" customHeight="1" x14ac:dyDescent="0.15">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hidden="1" customHeight="1" x14ac:dyDescent="0.15">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hidden="1" customHeight="1" x14ac:dyDescent="0.15">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hidden="1" customHeight="1" x14ac:dyDescent="0.15">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hidden="1" customHeight="1" x14ac:dyDescent="0.15">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hidden="1" customHeight="1" x14ac:dyDescent="0.15">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hidden="1" customHeight="1" x14ac:dyDescent="0.15">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hidden="1" customHeight="1" x14ac:dyDescent="0.15">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hidden="1" customHeight="1" x14ac:dyDescent="0.15">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hidden="1" customHeight="1" x14ac:dyDescent="0.15">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hidden="1" customHeight="1" x14ac:dyDescent="0.15">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hidden="1" customHeight="1" x14ac:dyDescent="0.15">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hidden="1" customHeight="1" x14ac:dyDescent="0.15">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hidden="1" customHeight="1" x14ac:dyDescent="0.15">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hidden="1" customHeight="1" x14ac:dyDescent="0.15">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hidden="1" customHeight="1" x14ac:dyDescent="0.15">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hidden="1" customHeight="1" x14ac:dyDescent="0.15">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hidden="1" customHeight="1" x14ac:dyDescent="0.15">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hidden="1" customHeight="1" x14ac:dyDescent="0.15">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hidden="1" customHeight="1" x14ac:dyDescent="0.15">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hidden="1" customHeight="1" x14ac:dyDescent="0.15">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hidden="1" customHeight="1" x14ac:dyDescent="0.15">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hidden="1" customHeight="1" x14ac:dyDescent="0.15">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hidden="1" customHeight="1" x14ac:dyDescent="0.15">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hidden="1" customHeight="1" x14ac:dyDescent="0.15">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hidden="1" customHeight="1" x14ac:dyDescent="0.15">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hidden="1" customHeight="1" x14ac:dyDescent="0.15">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hidden="1" customHeight="1" x14ac:dyDescent="0.15">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47"/>
      <c r="B498" s="347"/>
      <c r="C498" s="347" t="s">
        <v>26</v>
      </c>
      <c r="D498" s="347"/>
      <c r="E498" s="347"/>
      <c r="F498" s="347"/>
      <c r="G498" s="347"/>
      <c r="H498" s="347"/>
      <c r="I498" s="347"/>
      <c r="J498" s="277" t="s">
        <v>293</v>
      </c>
      <c r="K498" s="109"/>
      <c r="L498" s="109"/>
      <c r="M498" s="109"/>
      <c r="N498" s="109"/>
      <c r="O498" s="109"/>
      <c r="P498" s="335" t="s">
        <v>27</v>
      </c>
      <c r="Q498" s="335"/>
      <c r="R498" s="335"/>
      <c r="S498" s="335"/>
      <c r="T498" s="335"/>
      <c r="U498" s="335"/>
      <c r="V498" s="335"/>
      <c r="W498" s="335"/>
      <c r="X498" s="335"/>
      <c r="Y498" s="345" t="s">
        <v>344</v>
      </c>
      <c r="Z498" s="346"/>
      <c r="AA498" s="346"/>
      <c r="AB498" s="346"/>
      <c r="AC498" s="277" t="s">
        <v>330</v>
      </c>
      <c r="AD498" s="277"/>
      <c r="AE498" s="277"/>
      <c r="AF498" s="277"/>
      <c r="AG498" s="277"/>
      <c r="AH498" s="345" t="s">
        <v>257</v>
      </c>
      <c r="AI498" s="347"/>
      <c r="AJ498" s="347"/>
      <c r="AK498" s="347"/>
      <c r="AL498" s="347" t="s">
        <v>21</v>
      </c>
      <c r="AM498" s="347"/>
      <c r="AN498" s="347"/>
      <c r="AO498" s="422"/>
      <c r="AP498" s="423" t="s">
        <v>294</v>
      </c>
      <c r="AQ498" s="423"/>
      <c r="AR498" s="423"/>
      <c r="AS498" s="423"/>
      <c r="AT498" s="423"/>
      <c r="AU498" s="423"/>
      <c r="AV498" s="423"/>
      <c r="AW498" s="423"/>
      <c r="AX498" s="423"/>
      <c r="AY498" s="34">
        <f t="shared" ref="AY498:AY499" si="12">$AY$496</f>
        <v>0</v>
      </c>
    </row>
    <row r="499" spans="1:51" ht="26.25" hidden="1" customHeight="1" x14ac:dyDescent="0.15">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hidden="1" customHeight="1" x14ac:dyDescent="0.15">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hidden="1" customHeight="1" x14ac:dyDescent="0.15">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hidden="1" customHeight="1" x14ac:dyDescent="0.15">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hidden="1" customHeight="1" x14ac:dyDescent="0.15">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hidden="1" customHeight="1" x14ac:dyDescent="0.15">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hidden="1" customHeight="1" x14ac:dyDescent="0.15">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hidden="1" customHeight="1" x14ac:dyDescent="0.15">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hidden="1" customHeight="1" x14ac:dyDescent="0.15">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hidden="1" customHeight="1" x14ac:dyDescent="0.15">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hidden="1" customHeight="1" x14ac:dyDescent="0.15">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hidden="1" customHeight="1" x14ac:dyDescent="0.15">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hidden="1" customHeight="1" x14ac:dyDescent="0.15">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hidden="1" customHeight="1" x14ac:dyDescent="0.15">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hidden="1" customHeight="1" x14ac:dyDescent="0.15">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hidden="1" customHeight="1" x14ac:dyDescent="0.15">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hidden="1" customHeight="1" x14ac:dyDescent="0.15">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hidden="1" customHeight="1" x14ac:dyDescent="0.15">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hidden="1" customHeight="1" x14ac:dyDescent="0.15">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hidden="1" customHeight="1" x14ac:dyDescent="0.15">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hidden="1" customHeight="1" x14ac:dyDescent="0.15">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hidden="1" customHeight="1" x14ac:dyDescent="0.15">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hidden="1" customHeight="1" x14ac:dyDescent="0.15">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hidden="1" customHeight="1" x14ac:dyDescent="0.15">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hidden="1" customHeight="1" x14ac:dyDescent="0.15">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hidden="1" customHeight="1" x14ac:dyDescent="0.15">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hidden="1" customHeight="1" x14ac:dyDescent="0.15">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hidden="1" customHeight="1" x14ac:dyDescent="0.15">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hidden="1" customHeight="1" x14ac:dyDescent="0.15">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hidden="1" customHeight="1" x14ac:dyDescent="0.15">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47"/>
      <c r="B531" s="347"/>
      <c r="C531" s="347" t="s">
        <v>26</v>
      </c>
      <c r="D531" s="347"/>
      <c r="E531" s="347"/>
      <c r="F531" s="347"/>
      <c r="G531" s="347"/>
      <c r="H531" s="347"/>
      <c r="I531" s="347"/>
      <c r="J531" s="277" t="s">
        <v>293</v>
      </c>
      <c r="K531" s="109"/>
      <c r="L531" s="109"/>
      <c r="M531" s="109"/>
      <c r="N531" s="109"/>
      <c r="O531" s="109"/>
      <c r="P531" s="335" t="s">
        <v>27</v>
      </c>
      <c r="Q531" s="335"/>
      <c r="R531" s="335"/>
      <c r="S531" s="335"/>
      <c r="T531" s="335"/>
      <c r="U531" s="335"/>
      <c r="V531" s="335"/>
      <c r="W531" s="335"/>
      <c r="X531" s="335"/>
      <c r="Y531" s="345" t="s">
        <v>344</v>
      </c>
      <c r="Z531" s="346"/>
      <c r="AA531" s="346"/>
      <c r="AB531" s="346"/>
      <c r="AC531" s="277" t="s">
        <v>330</v>
      </c>
      <c r="AD531" s="277"/>
      <c r="AE531" s="277"/>
      <c r="AF531" s="277"/>
      <c r="AG531" s="277"/>
      <c r="AH531" s="345" t="s">
        <v>257</v>
      </c>
      <c r="AI531" s="347"/>
      <c r="AJ531" s="347"/>
      <c r="AK531" s="347"/>
      <c r="AL531" s="347" t="s">
        <v>21</v>
      </c>
      <c r="AM531" s="347"/>
      <c r="AN531" s="347"/>
      <c r="AO531" s="422"/>
      <c r="AP531" s="423" t="s">
        <v>294</v>
      </c>
      <c r="AQ531" s="423"/>
      <c r="AR531" s="423"/>
      <c r="AS531" s="423"/>
      <c r="AT531" s="423"/>
      <c r="AU531" s="423"/>
      <c r="AV531" s="423"/>
      <c r="AW531" s="423"/>
      <c r="AX531" s="423"/>
      <c r="AY531" s="34">
        <f t="shared" ref="AY531:AY532" si="13">$AY$529</f>
        <v>0</v>
      </c>
    </row>
    <row r="532" spans="1:51" ht="26.25" hidden="1" customHeight="1" x14ac:dyDescent="0.15">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hidden="1" customHeight="1" x14ac:dyDescent="0.15">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hidden="1" customHeight="1" x14ac:dyDescent="0.15">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hidden="1" customHeight="1" x14ac:dyDescent="0.15">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hidden="1" customHeight="1" x14ac:dyDescent="0.15">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hidden="1" customHeight="1" x14ac:dyDescent="0.15">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hidden="1" customHeight="1" x14ac:dyDescent="0.15">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hidden="1" customHeight="1" x14ac:dyDescent="0.15">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hidden="1" customHeight="1" x14ac:dyDescent="0.15">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hidden="1" customHeight="1" x14ac:dyDescent="0.15">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hidden="1" customHeight="1" x14ac:dyDescent="0.15">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hidden="1" customHeight="1" x14ac:dyDescent="0.15">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hidden="1" customHeight="1" x14ac:dyDescent="0.15">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hidden="1" customHeight="1" x14ac:dyDescent="0.15">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hidden="1" customHeight="1" x14ac:dyDescent="0.15">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hidden="1" customHeight="1" x14ac:dyDescent="0.15">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hidden="1" customHeight="1" x14ac:dyDescent="0.15">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hidden="1" customHeight="1" x14ac:dyDescent="0.15">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hidden="1" customHeight="1" x14ac:dyDescent="0.15">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hidden="1" customHeight="1" x14ac:dyDescent="0.15">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hidden="1" customHeight="1" x14ac:dyDescent="0.15">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hidden="1" customHeight="1" x14ac:dyDescent="0.15">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hidden="1" customHeight="1" x14ac:dyDescent="0.15">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hidden="1" customHeight="1" x14ac:dyDescent="0.15">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hidden="1" customHeight="1" x14ac:dyDescent="0.15">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hidden="1" customHeight="1" x14ac:dyDescent="0.15">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hidden="1" customHeight="1" x14ac:dyDescent="0.15">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hidden="1" customHeight="1" x14ac:dyDescent="0.15">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hidden="1" customHeight="1" x14ac:dyDescent="0.15">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hidden="1" customHeight="1" x14ac:dyDescent="0.15">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47"/>
      <c r="B564" s="347"/>
      <c r="C564" s="347" t="s">
        <v>26</v>
      </c>
      <c r="D564" s="347"/>
      <c r="E564" s="347"/>
      <c r="F564" s="347"/>
      <c r="G564" s="347"/>
      <c r="H564" s="347"/>
      <c r="I564" s="347"/>
      <c r="J564" s="277" t="s">
        <v>293</v>
      </c>
      <c r="K564" s="109"/>
      <c r="L564" s="109"/>
      <c r="M564" s="109"/>
      <c r="N564" s="109"/>
      <c r="O564" s="109"/>
      <c r="P564" s="335" t="s">
        <v>27</v>
      </c>
      <c r="Q564" s="335"/>
      <c r="R564" s="335"/>
      <c r="S564" s="335"/>
      <c r="T564" s="335"/>
      <c r="U564" s="335"/>
      <c r="V564" s="335"/>
      <c r="W564" s="335"/>
      <c r="X564" s="335"/>
      <c r="Y564" s="345" t="s">
        <v>344</v>
      </c>
      <c r="Z564" s="346"/>
      <c r="AA564" s="346"/>
      <c r="AB564" s="346"/>
      <c r="AC564" s="277" t="s">
        <v>330</v>
      </c>
      <c r="AD564" s="277"/>
      <c r="AE564" s="277"/>
      <c r="AF564" s="277"/>
      <c r="AG564" s="277"/>
      <c r="AH564" s="345" t="s">
        <v>257</v>
      </c>
      <c r="AI564" s="347"/>
      <c r="AJ564" s="347"/>
      <c r="AK564" s="347"/>
      <c r="AL564" s="347" t="s">
        <v>21</v>
      </c>
      <c r="AM564" s="347"/>
      <c r="AN564" s="347"/>
      <c r="AO564" s="422"/>
      <c r="AP564" s="423" t="s">
        <v>294</v>
      </c>
      <c r="AQ564" s="423"/>
      <c r="AR564" s="423"/>
      <c r="AS564" s="423"/>
      <c r="AT564" s="423"/>
      <c r="AU564" s="423"/>
      <c r="AV564" s="423"/>
      <c r="AW564" s="423"/>
      <c r="AX564" s="423"/>
      <c r="AY564" s="34">
        <f t="shared" ref="AY564:AY565" si="14">$AY$562</f>
        <v>0</v>
      </c>
    </row>
    <row r="565" spans="1:51" ht="26.25" hidden="1" customHeight="1" x14ac:dyDescent="0.15">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hidden="1" customHeight="1" x14ac:dyDescent="0.15">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hidden="1" customHeight="1" x14ac:dyDescent="0.15">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hidden="1" customHeight="1" x14ac:dyDescent="0.15">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hidden="1" customHeight="1" x14ac:dyDescent="0.15">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hidden="1" customHeight="1" x14ac:dyDescent="0.15">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hidden="1" customHeight="1" x14ac:dyDescent="0.15">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hidden="1" customHeight="1" x14ac:dyDescent="0.15">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hidden="1" customHeight="1" x14ac:dyDescent="0.15">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hidden="1" customHeight="1" x14ac:dyDescent="0.15">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hidden="1" customHeight="1" x14ac:dyDescent="0.15">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hidden="1" customHeight="1" x14ac:dyDescent="0.15">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hidden="1" customHeight="1" x14ac:dyDescent="0.15">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hidden="1" customHeight="1" x14ac:dyDescent="0.15">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hidden="1" customHeight="1" x14ac:dyDescent="0.15">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hidden="1" customHeight="1" x14ac:dyDescent="0.15">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hidden="1" customHeight="1" x14ac:dyDescent="0.15">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hidden="1" customHeight="1" x14ac:dyDescent="0.15">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hidden="1" customHeight="1" x14ac:dyDescent="0.15">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hidden="1" customHeight="1" x14ac:dyDescent="0.15">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hidden="1" customHeight="1" x14ac:dyDescent="0.15">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hidden="1" customHeight="1" x14ac:dyDescent="0.15">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hidden="1" customHeight="1" x14ac:dyDescent="0.15">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hidden="1" customHeight="1" x14ac:dyDescent="0.15">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hidden="1" customHeight="1" x14ac:dyDescent="0.15">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hidden="1" customHeight="1" x14ac:dyDescent="0.15">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hidden="1" customHeight="1" x14ac:dyDescent="0.15">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hidden="1" customHeight="1" x14ac:dyDescent="0.15">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hidden="1" customHeight="1" x14ac:dyDescent="0.15">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hidden="1" customHeight="1" x14ac:dyDescent="0.15">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47"/>
      <c r="B597" s="347"/>
      <c r="C597" s="347" t="s">
        <v>26</v>
      </c>
      <c r="D597" s="347"/>
      <c r="E597" s="347"/>
      <c r="F597" s="347"/>
      <c r="G597" s="347"/>
      <c r="H597" s="347"/>
      <c r="I597" s="347"/>
      <c r="J597" s="277" t="s">
        <v>293</v>
      </c>
      <c r="K597" s="109"/>
      <c r="L597" s="109"/>
      <c r="M597" s="109"/>
      <c r="N597" s="109"/>
      <c r="O597" s="109"/>
      <c r="P597" s="335" t="s">
        <v>27</v>
      </c>
      <c r="Q597" s="335"/>
      <c r="R597" s="335"/>
      <c r="S597" s="335"/>
      <c r="T597" s="335"/>
      <c r="U597" s="335"/>
      <c r="V597" s="335"/>
      <c r="W597" s="335"/>
      <c r="X597" s="335"/>
      <c r="Y597" s="345" t="s">
        <v>344</v>
      </c>
      <c r="Z597" s="346"/>
      <c r="AA597" s="346"/>
      <c r="AB597" s="346"/>
      <c r="AC597" s="277" t="s">
        <v>330</v>
      </c>
      <c r="AD597" s="277"/>
      <c r="AE597" s="277"/>
      <c r="AF597" s="277"/>
      <c r="AG597" s="277"/>
      <c r="AH597" s="345" t="s">
        <v>257</v>
      </c>
      <c r="AI597" s="347"/>
      <c r="AJ597" s="347"/>
      <c r="AK597" s="347"/>
      <c r="AL597" s="347" t="s">
        <v>21</v>
      </c>
      <c r="AM597" s="347"/>
      <c r="AN597" s="347"/>
      <c r="AO597" s="422"/>
      <c r="AP597" s="423" t="s">
        <v>294</v>
      </c>
      <c r="AQ597" s="423"/>
      <c r="AR597" s="423"/>
      <c r="AS597" s="423"/>
      <c r="AT597" s="423"/>
      <c r="AU597" s="423"/>
      <c r="AV597" s="423"/>
      <c r="AW597" s="423"/>
      <c r="AX597" s="423"/>
      <c r="AY597" s="34">
        <f t="shared" ref="AY597:AY598" si="15">$AY$595</f>
        <v>0</v>
      </c>
    </row>
    <row r="598" spans="1:51" ht="26.25" hidden="1" customHeight="1" x14ac:dyDescent="0.15">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hidden="1" customHeight="1" x14ac:dyDescent="0.15">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hidden="1" customHeight="1" x14ac:dyDescent="0.15">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hidden="1" customHeight="1" x14ac:dyDescent="0.15">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hidden="1" customHeight="1" x14ac:dyDescent="0.15">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hidden="1" customHeight="1" x14ac:dyDescent="0.15">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hidden="1" customHeight="1" x14ac:dyDescent="0.15">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hidden="1" customHeight="1" x14ac:dyDescent="0.15">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hidden="1" customHeight="1" x14ac:dyDescent="0.15">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hidden="1" customHeight="1" x14ac:dyDescent="0.15">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hidden="1" customHeight="1" x14ac:dyDescent="0.15">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hidden="1" customHeight="1" x14ac:dyDescent="0.15">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hidden="1" customHeight="1" x14ac:dyDescent="0.15">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hidden="1" customHeight="1" x14ac:dyDescent="0.15">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hidden="1" customHeight="1" x14ac:dyDescent="0.15">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hidden="1" customHeight="1" x14ac:dyDescent="0.15">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hidden="1" customHeight="1" x14ac:dyDescent="0.15">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hidden="1" customHeight="1" x14ac:dyDescent="0.15">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hidden="1" customHeight="1" x14ac:dyDescent="0.15">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hidden="1" customHeight="1" x14ac:dyDescent="0.15">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hidden="1" customHeight="1" x14ac:dyDescent="0.15">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hidden="1" customHeight="1" x14ac:dyDescent="0.15">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hidden="1" customHeight="1" x14ac:dyDescent="0.15">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hidden="1" customHeight="1" x14ac:dyDescent="0.15">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hidden="1" customHeight="1" x14ac:dyDescent="0.15">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hidden="1" customHeight="1" x14ac:dyDescent="0.15">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hidden="1" customHeight="1" x14ac:dyDescent="0.15">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hidden="1" customHeight="1" x14ac:dyDescent="0.15">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hidden="1" customHeight="1" x14ac:dyDescent="0.15">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hidden="1" customHeight="1" x14ac:dyDescent="0.15">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47"/>
      <c r="B630" s="347"/>
      <c r="C630" s="347" t="s">
        <v>26</v>
      </c>
      <c r="D630" s="347"/>
      <c r="E630" s="347"/>
      <c r="F630" s="347"/>
      <c r="G630" s="347"/>
      <c r="H630" s="347"/>
      <c r="I630" s="347"/>
      <c r="J630" s="277" t="s">
        <v>293</v>
      </c>
      <c r="K630" s="109"/>
      <c r="L630" s="109"/>
      <c r="M630" s="109"/>
      <c r="N630" s="109"/>
      <c r="O630" s="109"/>
      <c r="P630" s="335" t="s">
        <v>27</v>
      </c>
      <c r="Q630" s="335"/>
      <c r="R630" s="335"/>
      <c r="S630" s="335"/>
      <c r="T630" s="335"/>
      <c r="U630" s="335"/>
      <c r="V630" s="335"/>
      <c r="W630" s="335"/>
      <c r="X630" s="335"/>
      <c r="Y630" s="345" t="s">
        <v>344</v>
      </c>
      <c r="Z630" s="346"/>
      <c r="AA630" s="346"/>
      <c r="AB630" s="346"/>
      <c r="AC630" s="277" t="s">
        <v>330</v>
      </c>
      <c r="AD630" s="277"/>
      <c r="AE630" s="277"/>
      <c r="AF630" s="277"/>
      <c r="AG630" s="277"/>
      <c r="AH630" s="345" t="s">
        <v>257</v>
      </c>
      <c r="AI630" s="347"/>
      <c r="AJ630" s="347"/>
      <c r="AK630" s="347"/>
      <c r="AL630" s="347" t="s">
        <v>21</v>
      </c>
      <c r="AM630" s="347"/>
      <c r="AN630" s="347"/>
      <c r="AO630" s="422"/>
      <c r="AP630" s="423" t="s">
        <v>294</v>
      </c>
      <c r="AQ630" s="423"/>
      <c r="AR630" s="423"/>
      <c r="AS630" s="423"/>
      <c r="AT630" s="423"/>
      <c r="AU630" s="423"/>
      <c r="AV630" s="423"/>
      <c r="AW630" s="423"/>
      <c r="AX630" s="423"/>
      <c r="AY630" s="34">
        <f t="shared" ref="AY630:AY631" si="16">$AY$628</f>
        <v>0</v>
      </c>
    </row>
    <row r="631" spans="1:51" ht="26.25" hidden="1" customHeight="1" x14ac:dyDescent="0.15">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hidden="1" customHeight="1" x14ac:dyDescent="0.15">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hidden="1" customHeight="1" x14ac:dyDescent="0.15">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hidden="1" customHeight="1" x14ac:dyDescent="0.15">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hidden="1" customHeight="1" x14ac:dyDescent="0.15">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hidden="1" customHeight="1" x14ac:dyDescent="0.15">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hidden="1" customHeight="1" x14ac:dyDescent="0.15">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hidden="1" customHeight="1" x14ac:dyDescent="0.15">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hidden="1" customHeight="1" x14ac:dyDescent="0.15">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hidden="1" customHeight="1" x14ac:dyDescent="0.15">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hidden="1" customHeight="1" x14ac:dyDescent="0.15">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hidden="1" customHeight="1" x14ac:dyDescent="0.15">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hidden="1" customHeight="1" x14ac:dyDescent="0.15">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hidden="1" customHeight="1" x14ac:dyDescent="0.15">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hidden="1" customHeight="1" x14ac:dyDescent="0.15">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hidden="1" customHeight="1" x14ac:dyDescent="0.15">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hidden="1" customHeight="1" x14ac:dyDescent="0.15">
      <c r="A647" s="1051">
        <v>17</v>
      </c>
      <c r="B647" s="1051">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hidden="1" customHeight="1" x14ac:dyDescent="0.15">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hidden="1" customHeight="1" x14ac:dyDescent="0.15">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hidden="1" customHeight="1" x14ac:dyDescent="0.15">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hidden="1" customHeight="1" x14ac:dyDescent="0.15">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hidden="1" customHeight="1" x14ac:dyDescent="0.15">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hidden="1" customHeight="1" x14ac:dyDescent="0.15">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hidden="1" customHeight="1" x14ac:dyDescent="0.15">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hidden="1" customHeight="1" x14ac:dyDescent="0.15">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hidden="1" customHeight="1" x14ac:dyDescent="0.15">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hidden="1" customHeight="1" x14ac:dyDescent="0.15">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hidden="1" customHeight="1" x14ac:dyDescent="0.15">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hidden="1" customHeight="1" x14ac:dyDescent="0.15">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hidden="1" customHeight="1" x14ac:dyDescent="0.15">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47"/>
      <c r="B663" s="347"/>
      <c r="C663" s="347" t="s">
        <v>26</v>
      </c>
      <c r="D663" s="347"/>
      <c r="E663" s="347"/>
      <c r="F663" s="347"/>
      <c r="G663" s="347"/>
      <c r="H663" s="347"/>
      <c r="I663" s="347"/>
      <c r="J663" s="277" t="s">
        <v>293</v>
      </c>
      <c r="K663" s="109"/>
      <c r="L663" s="109"/>
      <c r="M663" s="109"/>
      <c r="N663" s="109"/>
      <c r="O663" s="109"/>
      <c r="P663" s="335" t="s">
        <v>27</v>
      </c>
      <c r="Q663" s="335"/>
      <c r="R663" s="335"/>
      <c r="S663" s="335"/>
      <c r="T663" s="335"/>
      <c r="U663" s="335"/>
      <c r="V663" s="335"/>
      <c r="W663" s="335"/>
      <c r="X663" s="335"/>
      <c r="Y663" s="345" t="s">
        <v>344</v>
      </c>
      <c r="Z663" s="346"/>
      <c r="AA663" s="346"/>
      <c r="AB663" s="346"/>
      <c r="AC663" s="277" t="s">
        <v>330</v>
      </c>
      <c r="AD663" s="277"/>
      <c r="AE663" s="277"/>
      <c r="AF663" s="277"/>
      <c r="AG663" s="277"/>
      <c r="AH663" s="345" t="s">
        <v>257</v>
      </c>
      <c r="AI663" s="347"/>
      <c r="AJ663" s="347"/>
      <c r="AK663" s="347"/>
      <c r="AL663" s="347" t="s">
        <v>21</v>
      </c>
      <c r="AM663" s="347"/>
      <c r="AN663" s="347"/>
      <c r="AO663" s="422"/>
      <c r="AP663" s="423" t="s">
        <v>294</v>
      </c>
      <c r="AQ663" s="423"/>
      <c r="AR663" s="423"/>
      <c r="AS663" s="423"/>
      <c r="AT663" s="423"/>
      <c r="AU663" s="423"/>
      <c r="AV663" s="423"/>
      <c r="AW663" s="423"/>
      <c r="AX663" s="423"/>
      <c r="AY663" s="34">
        <f t="shared" ref="AY663:AY664" si="17">$AY$661</f>
        <v>0</v>
      </c>
    </row>
    <row r="664" spans="1:51" ht="26.25" hidden="1" customHeight="1" x14ac:dyDescent="0.15">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hidden="1" customHeight="1" x14ac:dyDescent="0.15">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hidden="1" customHeight="1" x14ac:dyDescent="0.15">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hidden="1" customHeight="1" x14ac:dyDescent="0.15">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hidden="1" customHeight="1" x14ac:dyDescent="0.15">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hidden="1" customHeight="1" x14ac:dyDescent="0.15">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hidden="1" customHeight="1" x14ac:dyDescent="0.15">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hidden="1" customHeight="1" x14ac:dyDescent="0.15">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hidden="1" customHeight="1" x14ac:dyDescent="0.15">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hidden="1" customHeight="1" x14ac:dyDescent="0.15">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hidden="1" customHeight="1" x14ac:dyDescent="0.15">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hidden="1" customHeight="1" x14ac:dyDescent="0.15">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hidden="1" customHeight="1" x14ac:dyDescent="0.15">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hidden="1" customHeight="1" x14ac:dyDescent="0.15">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hidden="1" customHeight="1" x14ac:dyDescent="0.15">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hidden="1" customHeight="1" x14ac:dyDescent="0.15">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hidden="1" customHeight="1" x14ac:dyDescent="0.15">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hidden="1" customHeight="1" x14ac:dyDescent="0.15">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hidden="1" customHeight="1" x14ac:dyDescent="0.15">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hidden="1" customHeight="1" x14ac:dyDescent="0.15">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hidden="1" customHeight="1" x14ac:dyDescent="0.15">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hidden="1" customHeight="1" x14ac:dyDescent="0.15">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hidden="1" customHeight="1" x14ac:dyDescent="0.15">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hidden="1" customHeight="1" x14ac:dyDescent="0.15">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hidden="1" customHeight="1" x14ac:dyDescent="0.15">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hidden="1" customHeight="1" x14ac:dyDescent="0.15">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hidden="1" customHeight="1" x14ac:dyDescent="0.15">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hidden="1" customHeight="1" x14ac:dyDescent="0.15">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hidden="1" customHeight="1" x14ac:dyDescent="0.15">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hidden="1" customHeight="1" x14ac:dyDescent="0.15">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47"/>
      <c r="B696" s="347"/>
      <c r="C696" s="347" t="s">
        <v>26</v>
      </c>
      <c r="D696" s="347"/>
      <c r="E696" s="347"/>
      <c r="F696" s="347"/>
      <c r="G696" s="347"/>
      <c r="H696" s="347"/>
      <c r="I696" s="347"/>
      <c r="J696" s="277" t="s">
        <v>293</v>
      </c>
      <c r="K696" s="109"/>
      <c r="L696" s="109"/>
      <c r="M696" s="109"/>
      <c r="N696" s="109"/>
      <c r="O696" s="109"/>
      <c r="P696" s="335" t="s">
        <v>27</v>
      </c>
      <c r="Q696" s="335"/>
      <c r="R696" s="335"/>
      <c r="S696" s="335"/>
      <c r="T696" s="335"/>
      <c r="U696" s="335"/>
      <c r="V696" s="335"/>
      <c r="W696" s="335"/>
      <c r="X696" s="335"/>
      <c r="Y696" s="345" t="s">
        <v>344</v>
      </c>
      <c r="Z696" s="346"/>
      <c r="AA696" s="346"/>
      <c r="AB696" s="346"/>
      <c r="AC696" s="277" t="s">
        <v>330</v>
      </c>
      <c r="AD696" s="277"/>
      <c r="AE696" s="277"/>
      <c r="AF696" s="277"/>
      <c r="AG696" s="277"/>
      <c r="AH696" s="345" t="s">
        <v>257</v>
      </c>
      <c r="AI696" s="347"/>
      <c r="AJ696" s="347"/>
      <c r="AK696" s="347"/>
      <c r="AL696" s="347" t="s">
        <v>21</v>
      </c>
      <c r="AM696" s="347"/>
      <c r="AN696" s="347"/>
      <c r="AO696" s="422"/>
      <c r="AP696" s="423" t="s">
        <v>294</v>
      </c>
      <c r="AQ696" s="423"/>
      <c r="AR696" s="423"/>
      <c r="AS696" s="423"/>
      <c r="AT696" s="423"/>
      <c r="AU696" s="423"/>
      <c r="AV696" s="423"/>
      <c r="AW696" s="423"/>
      <c r="AX696" s="423"/>
      <c r="AY696" s="34">
        <f t="shared" ref="AY696:AY697" si="18">$AY$694</f>
        <v>0</v>
      </c>
    </row>
    <row r="697" spans="1:51" ht="26.25" hidden="1" customHeight="1" x14ac:dyDescent="0.15">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hidden="1" customHeight="1" x14ac:dyDescent="0.15">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hidden="1" customHeight="1" x14ac:dyDescent="0.15">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hidden="1" customHeight="1" x14ac:dyDescent="0.15">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hidden="1" customHeight="1" x14ac:dyDescent="0.15">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hidden="1" customHeight="1" x14ac:dyDescent="0.15">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hidden="1" customHeight="1" x14ac:dyDescent="0.15">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hidden="1" customHeight="1" x14ac:dyDescent="0.15">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hidden="1" customHeight="1" x14ac:dyDescent="0.15">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hidden="1" customHeight="1" x14ac:dyDescent="0.15">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hidden="1" customHeight="1" x14ac:dyDescent="0.15">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hidden="1" customHeight="1" x14ac:dyDescent="0.15">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hidden="1" customHeight="1" x14ac:dyDescent="0.15">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hidden="1" customHeight="1" x14ac:dyDescent="0.15">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hidden="1" customHeight="1" x14ac:dyDescent="0.15">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hidden="1" customHeight="1" x14ac:dyDescent="0.15">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hidden="1" customHeight="1" x14ac:dyDescent="0.15">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hidden="1" customHeight="1" x14ac:dyDescent="0.15">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hidden="1" customHeight="1" x14ac:dyDescent="0.15">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hidden="1" customHeight="1" x14ac:dyDescent="0.15">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hidden="1" customHeight="1" x14ac:dyDescent="0.15">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hidden="1" customHeight="1" x14ac:dyDescent="0.15">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hidden="1" customHeight="1" x14ac:dyDescent="0.15">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hidden="1" customHeight="1" x14ac:dyDescent="0.15">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hidden="1" customHeight="1" x14ac:dyDescent="0.15">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hidden="1" customHeight="1" x14ac:dyDescent="0.15">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hidden="1" customHeight="1" x14ac:dyDescent="0.15">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hidden="1" customHeight="1" x14ac:dyDescent="0.15">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hidden="1" customHeight="1" x14ac:dyDescent="0.15">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hidden="1" customHeight="1" x14ac:dyDescent="0.15">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47"/>
      <c r="B729" s="347"/>
      <c r="C729" s="347" t="s">
        <v>26</v>
      </c>
      <c r="D729" s="347"/>
      <c r="E729" s="347"/>
      <c r="F729" s="347"/>
      <c r="G729" s="347"/>
      <c r="H729" s="347"/>
      <c r="I729" s="347"/>
      <c r="J729" s="277" t="s">
        <v>293</v>
      </c>
      <c r="K729" s="109"/>
      <c r="L729" s="109"/>
      <c r="M729" s="109"/>
      <c r="N729" s="109"/>
      <c r="O729" s="109"/>
      <c r="P729" s="335" t="s">
        <v>27</v>
      </c>
      <c r="Q729" s="335"/>
      <c r="R729" s="335"/>
      <c r="S729" s="335"/>
      <c r="T729" s="335"/>
      <c r="U729" s="335"/>
      <c r="V729" s="335"/>
      <c r="W729" s="335"/>
      <c r="X729" s="335"/>
      <c r="Y729" s="345" t="s">
        <v>344</v>
      </c>
      <c r="Z729" s="346"/>
      <c r="AA729" s="346"/>
      <c r="AB729" s="346"/>
      <c r="AC729" s="277" t="s">
        <v>330</v>
      </c>
      <c r="AD729" s="277"/>
      <c r="AE729" s="277"/>
      <c r="AF729" s="277"/>
      <c r="AG729" s="277"/>
      <c r="AH729" s="345" t="s">
        <v>257</v>
      </c>
      <c r="AI729" s="347"/>
      <c r="AJ729" s="347"/>
      <c r="AK729" s="347"/>
      <c r="AL729" s="347" t="s">
        <v>21</v>
      </c>
      <c r="AM729" s="347"/>
      <c r="AN729" s="347"/>
      <c r="AO729" s="422"/>
      <c r="AP729" s="423" t="s">
        <v>294</v>
      </c>
      <c r="AQ729" s="423"/>
      <c r="AR729" s="423"/>
      <c r="AS729" s="423"/>
      <c r="AT729" s="423"/>
      <c r="AU729" s="423"/>
      <c r="AV729" s="423"/>
      <c r="AW729" s="423"/>
      <c r="AX729" s="423"/>
      <c r="AY729" s="34">
        <f t="shared" ref="AY729:AY730" si="19">$AY$727</f>
        <v>0</v>
      </c>
    </row>
    <row r="730" spans="1:51" ht="26.25" hidden="1" customHeight="1" x14ac:dyDescent="0.15">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hidden="1" customHeight="1" x14ac:dyDescent="0.15">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hidden="1" customHeight="1" x14ac:dyDescent="0.15">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hidden="1" customHeight="1" x14ac:dyDescent="0.15">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hidden="1" customHeight="1" x14ac:dyDescent="0.15">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hidden="1" customHeight="1" x14ac:dyDescent="0.15">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hidden="1" customHeight="1" x14ac:dyDescent="0.15">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hidden="1" customHeight="1" x14ac:dyDescent="0.15">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hidden="1" customHeight="1" x14ac:dyDescent="0.15">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hidden="1" customHeight="1" x14ac:dyDescent="0.15">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hidden="1" customHeight="1" x14ac:dyDescent="0.15">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hidden="1" customHeight="1" x14ac:dyDescent="0.15">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hidden="1" customHeight="1" x14ac:dyDescent="0.15">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hidden="1" customHeight="1" x14ac:dyDescent="0.15">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hidden="1" customHeight="1" x14ac:dyDescent="0.15">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hidden="1" customHeight="1" x14ac:dyDescent="0.15">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hidden="1" customHeight="1" x14ac:dyDescent="0.15">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hidden="1" customHeight="1" x14ac:dyDescent="0.15">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hidden="1" customHeight="1" x14ac:dyDescent="0.15">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hidden="1" customHeight="1" x14ac:dyDescent="0.15">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hidden="1" customHeight="1" x14ac:dyDescent="0.15">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hidden="1" customHeight="1" x14ac:dyDescent="0.15">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hidden="1" customHeight="1" x14ac:dyDescent="0.15">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hidden="1" customHeight="1" x14ac:dyDescent="0.15">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hidden="1" customHeight="1" x14ac:dyDescent="0.15">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hidden="1" customHeight="1" x14ac:dyDescent="0.15">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hidden="1" customHeight="1" x14ac:dyDescent="0.15">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hidden="1" customHeight="1" x14ac:dyDescent="0.15">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hidden="1" customHeight="1" x14ac:dyDescent="0.15">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hidden="1" customHeight="1" x14ac:dyDescent="0.15">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47"/>
      <c r="B762" s="347"/>
      <c r="C762" s="347" t="s">
        <v>26</v>
      </c>
      <c r="D762" s="347"/>
      <c r="E762" s="347"/>
      <c r="F762" s="347"/>
      <c r="G762" s="347"/>
      <c r="H762" s="347"/>
      <c r="I762" s="347"/>
      <c r="J762" s="277" t="s">
        <v>293</v>
      </c>
      <c r="K762" s="109"/>
      <c r="L762" s="109"/>
      <c r="M762" s="109"/>
      <c r="N762" s="109"/>
      <c r="O762" s="109"/>
      <c r="P762" s="335" t="s">
        <v>27</v>
      </c>
      <c r="Q762" s="335"/>
      <c r="R762" s="335"/>
      <c r="S762" s="335"/>
      <c r="T762" s="335"/>
      <c r="U762" s="335"/>
      <c r="V762" s="335"/>
      <c r="W762" s="335"/>
      <c r="X762" s="335"/>
      <c r="Y762" s="345" t="s">
        <v>344</v>
      </c>
      <c r="Z762" s="346"/>
      <c r="AA762" s="346"/>
      <c r="AB762" s="346"/>
      <c r="AC762" s="277" t="s">
        <v>330</v>
      </c>
      <c r="AD762" s="277"/>
      <c r="AE762" s="277"/>
      <c r="AF762" s="277"/>
      <c r="AG762" s="277"/>
      <c r="AH762" s="345" t="s">
        <v>257</v>
      </c>
      <c r="AI762" s="347"/>
      <c r="AJ762" s="347"/>
      <c r="AK762" s="347"/>
      <c r="AL762" s="347" t="s">
        <v>21</v>
      </c>
      <c r="AM762" s="347"/>
      <c r="AN762" s="347"/>
      <c r="AO762" s="422"/>
      <c r="AP762" s="423" t="s">
        <v>294</v>
      </c>
      <c r="AQ762" s="423"/>
      <c r="AR762" s="423"/>
      <c r="AS762" s="423"/>
      <c r="AT762" s="423"/>
      <c r="AU762" s="423"/>
      <c r="AV762" s="423"/>
      <c r="AW762" s="423"/>
      <c r="AX762" s="423"/>
      <c r="AY762" s="34">
        <f t="shared" ref="AY762:AY763" si="20">$AY$760</f>
        <v>0</v>
      </c>
    </row>
    <row r="763" spans="1:51" ht="26.25" hidden="1" customHeight="1" x14ac:dyDescent="0.15">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hidden="1" customHeight="1" x14ac:dyDescent="0.15">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hidden="1" customHeight="1" x14ac:dyDescent="0.15">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hidden="1" customHeight="1" x14ac:dyDescent="0.15">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hidden="1" customHeight="1" x14ac:dyDescent="0.15">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hidden="1" customHeight="1" x14ac:dyDescent="0.15">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hidden="1" customHeight="1" x14ac:dyDescent="0.15">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hidden="1" customHeight="1" x14ac:dyDescent="0.15">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hidden="1" customHeight="1" x14ac:dyDescent="0.15">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hidden="1" customHeight="1" x14ac:dyDescent="0.15">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hidden="1" customHeight="1" x14ac:dyDescent="0.15">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hidden="1" customHeight="1" x14ac:dyDescent="0.15">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hidden="1" customHeight="1" x14ac:dyDescent="0.15">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hidden="1" customHeight="1" x14ac:dyDescent="0.15">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hidden="1" customHeight="1" x14ac:dyDescent="0.15">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hidden="1" customHeight="1" x14ac:dyDescent="0.15">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hidden="1" customHeight="1" x14ac:dyDescent="0.15">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hidden="1" customHeight="1" x14ac:dyDescent="0.15">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hidden="1" customHeight="1" x14ac:dyDescent="0.15">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hidden="1" customHeight="1" x14ac:dyDescent="0.15">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hidden="1" customHeight="1" x14ac:dyDescent="0.15">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hidden="1" customHeight="1" x14ac:dyDescent="0.15">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hidden="1" customHeight="1" x14ac:dyDescent="0.15">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hidden="1" customHeight="1" x14ac:dyDescent="0.15">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hidden="1" customHeight="1" x14ac:dyDescent="0.15">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hidden="1" customHeight="1" x14ac:dyDescent="0.15">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hidden="1" customHeight="1" x14ac:dyDescent="0.15">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hidden="1" customHeight="1" x14ac:dyDescent="0.15">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hidden="1" customHeight="1" x14ac:dyDescent="0.15">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hidden="1" customHeight="1" x14ac:dyDescent="0.15">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47"/>
      <c r="B795" s="347"/>
      <c r="C795" s="347" t="s">
        <v>26</v>
      </c>
      <c r="D795" s="347"/>
      <c r="E795" s="347"/>
      <c r="F795" s="347"/>
      <c r="G795" s="347"/>
      <c r="H795" s="347"/>
      <c r="I795" s="347"/>
      <c r="J795" s="277" t="s">
        <v>293</v>
      </c>
      <c r="K795" s="109"/>
      <c r="L795" s="109"/>
      <c r="M795" s="109"/>
      <c r="N795" s="109"/>
      <c r="O795" s="109"/>
      <c r="P795" s="335" t="s">
        <v>27</v>
      </c>
      <c r="Q795" s="335"/>
      <c r="R795" s="335"/>
      <c r="S795" s="335"/>
      <c r="T795" s="335"/>
      <c r="U795" s="335"/>
      <c r="V795" s="335"/>
      <c r="W795" s="335"/>
      <c r="X795" s="335"/>
      <c r="Y795" s="345" t="s">
        <v>344</v>
      </c>
      <c r="Z795" s="346"/>
      <c r="AA795" s="346"/>
      <c r="AB795" s="346"/>
      <c r="AC795" s="277" t="s">
        <v>330</v>
      </c>
      <c r="AD795" s="277"/>
      <c r="AE795" s="277"/>
      <c r="AF795" s="277"/>
      <c r="AG795" s="277"/>
      <c r="AH795" s="345" t="s">
        <v>257</v>
      </c>
      <c r="AI795" s="347"/>
      <c r="AJ795" s="347"/>
      <c r="AK795" s="347"/>
      <c r="AL795" s="347" t="s">
        <v>21</v>
      </c>
      <c r="AM795" s="347"/>
      <c r="AN795" s="347"/>
      <c r="AO795" s="422"/>
      <c r="AP795" s="423" t="s">
        <v>294</v>
      </c>
      <c r="AQ795" s="423"/>
      <c r="AR795" s="423"/>
      <c r="AS795" s="423"/>
      <c r="AT795" s="423"/>
      <c r="AU795" s="423"/>
      <c r="AV795" s="423"/>
      <c r="AW795" s="423"/>
      <c r="AX795" s="423"/>
      <c r="AY795" s="34">
        <f t="shared" ref="AY795:AY796" si="21">$AY$793</f>
        <v>0</v>
      </c>
    </row>
    <row r="796" spans="1:51" ht="26.25" hidden="1" customHeight="1" x14ac:dyDescent="0.15">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hidden="1" customHeight="1" x14ac:dyDescent="0.15">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hidden="1" customHeight="1" x14ac:dyDescent="0.15">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hidden="1" customHeight="1" x14ac:dyDescent="0.15">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hidden="1" customHeight="1" x14ac:dyDescent="0.15">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hidden="1" customHeight="1" x14ac:dyDescent="0.15">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hidden="1" customHeight="1" x14ac:dyDescent="0.15">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hidden="1" customHeight="1" x14ac:dyDescent="0.15">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hidden="1" customHeight="1" x14ac:dyDescent="0.15">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hidden="1" customHeight="1" x14ac:dyDescent="0.15">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hidden="1" customHeight="1" x14ac:dyDescent="0.15">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hidden="1" customHeight="1" x14ac:dyDescent="0.15">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hidden="1" customHeight="1" x14ac:dyDescent="0.15">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hidden="1" customHeight="1" x14ac:dyDescent="0.15">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hidden="1" customHeight="1" x14ac:dyDescent="0.15">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hidden="1" customHeight="1" x14ac:dyDescent="0.15">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hidden="1" customHeight="1" x14ac:dyDescent="0.15">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hidden="1" customHeight="1" x14ac:dyDescent="0.15">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hidden="1" customHeight="1" x14ac:dyDescent="0.15">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hidden="1" customHeight="1" x14ac:dyDescent="0.15">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hidden="1" customHeight="1" x14ac:dyDescent="0.15">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hidden="1" customHeight="1" x14ac:dyDescent="0.15">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hidden="1" customHeight="1" x14ac:dyDescent="0.15">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hidden="1" customHeight="1" x14ac:dyDescent="0.15">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hidden="1" customHeight="1" x14ac:dyDescent="0.15">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hidden="1" customHeight="1" x14ac:dyDescent="0.15">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hidden="1" customHeight="1" x14ac:dyDescent="0.15">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hidden="1" customHeight="1" x14ac:dyDescent="0.15">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hidden="1" customHeight="1" x14ac:dyDescent="0.15">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hidden="1" customHeight="1" x14ac:dyDescent="0.15">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47"/>
      <c r="B828" s="347"/>
      <c r="C828" s="347" t="s">
        <v>26</v>
      </c>
      <c r="D828" s="347"/>
      <c r="E828" s="347"/>
      <c r="F828" s="347"/>
      <c r="G828" s="347"/>
      <c r="H828" s="347"/>
      <c r="I828" s="347"/>
      <c r="J828" s="277" t="s">
        <v>293</v>
      </c>
      <c r="K828" s="109"/>
      <c r="L828" s="109"/>
      <c r="M828" s="109"/>
      <c r="N828" s="109"/>
      <c r="O828" s="109"/>
      <c r="P828" s="335" t="s">
        <v>27</v>
      </c>
      <c r="Q828" s="335"/>
      <c r="R828" s="335"/>
      <c r="S828" s="335"/>
      <c r="T828" s="335"/>
      <c r="U828" s="335"/>
      <c r="V828" s="335"/>
      <c r="W828" s="335"/>
      <c r="X828" s="335"/>
      <c r="Y828" s="345" t="s">
        <v>344</v>
      </c>
      <c r="Z828" s="346"/>
      <c r="AA828" s="346"/>
      <c r="AB828" s="346"/>
      <c r="AC828" s="277" t="s">
        <v>330</v>
      </c>
      <c r="AD828" s="277"/>
      <c r="AE828" s="277"/>
      <c r="AF828" s="277"/>
      <c r="AG828" s="277"/>
      <c r="AH828" s="345" t="s">
        <v>257</v>
      </c>
      <c r="AI828" s="347"/>
      <c r="AJ828" s="347"/>
      <c r="AK828" s="347"/>
      <c r="AL828" s="347" t="s">
        <v>21</v>
      </c>
      <c r="AM828" s="347"/>
      <c r="AN828" s="347"/>
      <c r="AO828" s="422"/>
      <c r="AP828" s="423" t="s">
        <v>294</v>
      </c>
      <c r="AQ828" s="423"/>
      <c r="AR828" s="423"/>
      <c r="AS828" s="423"/>
      <c r="AT828" s="423"/>
      <c r="AU828" s="423"/>
      <c r="AV828" s="423"/>
      <c r="AW828" s="423"/>
      <c r="AX828" s="423"/>
      <c r="AY828" s="34">
        <f t="shared" ref="AY828:AY829" si="22">$AY$826</f>
        <v>0</v>
      </c>
    </row>
    <row r="829" spans="1:51" ht="26.25" hidden="1" customHeight="1" x14ac:dyDescent="0.15">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hidden="1" customHeight="1" x14ac:dyDescent="0.15">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hidden="1" customHeight="1" x14ac:dyDescent="0.15">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hidden="1" customHeight="1" x14ac:dyDescent="0.15">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hidden="1" customHeight="1" x14ac:dyDescent="0.15">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hidden="1" customHeight="1" x14ac:dyDescent="0.15">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hidden="1" customHeight="1" x14ac:dyDescent="0.15">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hidden="1" customHeight="1" x14ac:dyDescent="0.15">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hidden="1" customHeight="1" x14ac:dyDescent="0.15">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hidden="1" customHeight="1" x14ac:dyDescent="0.15">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hidden="1" customHeight="1" x14ac:dyDescent="0.15">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hidden="1" customHeight="1" x14ac:dyDescent="0.15">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hidden="1" customHeight="1" x14ac:dyDescent="0.15">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hidden="1" customHeight="1" x14ac:dyDescent="0.15">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hidden="1" customHeight="1" x14ac:dyDescent="0.15">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hidden="1" customHeight="1" x14ac:dyDescent="0.15">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hidden="1" customHeight="1" x14ac:dyDescent="0.15">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hidden="1" customHeight="1" x14ac:dyDescent="0.15">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hidden="1" customHeight="1" x14ac:dyDescent="0.15">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hidden="1" customHeight="1" x14ac:dyDescent="0.15">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hidden="1" customHeight="1" x14ac:dyDescent="0.15">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hidden="1" customHeight="1" x14ac:dyDescent="0.15">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hidden="1" customHeight="1" x14ac:dyDescent="0.15">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hidden="1" customHeight="1" x14ac:dyDescent="0.15">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hidden="1" customHeight="1" x14ac:dyDescent="0.15">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hidden="1" customHeight="1" x14ac:dyDescent="0.15">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hidden="1" customHeight="1" x14ac:dyDescent="0.15">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hidden="1" customHeight="1" x14ac:dyDescent="0.15">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hidden="1" customHeight="1" x14ac:dyDescent="0.15">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hidden="1" customHeight="1" x14ac:dyDescent="0.15">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47"/>
      <c r="B861" s="347"/>
      <c r="C861" s="347" t="s">
        <v>26</v>
      </c>
      <c r="D861" s="347"/>
      <c r="E861" s="347"/>
      <c r="F861" s="347"/>
      <c r="G861" s="347"/>
      <c r="H861" s="347"/>
      <c r="I861" s="347"/>
      <c r="J861" s="277" t="s">
        <v>293</v>
      </c>
      <c r="K861" s="109"/>
      <c r="L861" s="109"/>
      <c r="M861" s="109"/>
      <c r="N861" s="109"/>
      <c r="O861" s="109"/>
      <c r="P861" s="335" t="s">
        <v>27</v>
      </c>
      <c r="Q861" s="335"/>
      <c r="R861" s="335"/>
      <c r="S861" s="335"/>
      <c r="T861" s="335"/>
      <c r="U861" s="335"/>
      <c r="V861" s="335"/>
      <c r="W861" s="335"/>
      <c r="X861" s="335"/>
      <c r="Y861" s="345" t="s">
        <v>344</v>
      </c>
      <c r="Z861" s="346"/>
      <c r="AA861" s="346"/>
      <c r="AB861" s="346"/>
      <c r="AC861" s="277" t="s">
        <v>330</v>
      </c>
      <c r="AD861" s="277"/>
      <c r="AE861" s="277"/>
      <c r="AF861" s="277"/>
      <c r="AG861" s="277"/>
      <c r="AH861" s="345" t="s">
        <v>257</v>
      </c>
      <c r="AI861" s="347"/>
      <c r="AJ861" s="347"/>
      <c r="AK861" s="347"/>
      <c r="AL861" s="347" t="s">
        <v>21</v>
      </c>
      <c r="AM861" s="347"/>
      <c r="AN861" s="347"/>
      <c r="AO861" s="422"/>
      <c r="AP861" s="423" t="s">
        <v>294</v>
      </c>
      <c r="AQ861" s="423"/>
      <c r="AR861" s="423"/>
      <c r="AS861" s="423"/>
      <c r="AT861" s="423"/>
      <c r="AU861" s="423"/>
      <c r="AV861" s="423"/>
      <c r="AW861" s="423"/>
      <c r="AX861" s="423"/>
      <c r="AY861" s="34">
        <f t="shared" ref="AY861:AY862" si="23">$AY$859</f>
        <v>0</v>
      </c>
    </row>
    <row r="862" spans="1:51" ht="26.25" hidden="1" customHeight="1" x14ac:dyDescent="0.15">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hidden="1" customHeight="1" x14ac:dyDescent="0.15">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hidden="1" customHeight="1" x14ac:dyDescent="0.15">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hidden="1" customHeight="1" x14ac:dyDescent="0.15">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hidden="1" customHeight="1" x14ac:dyDescent="0.15">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hidden="1" customHeight="1" x14ac:dyDescent="0.15">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hidden="1" customHeight="1" x14ac:dyDescent="0.15">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hidden="1" customHeight="1" x14ac:dyDescent="0.15">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hidden="1" customHeight="1" x14ac:dyDescent="0.15">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hidden="1" customHeight="1" x14ac:dyDescent="0.15">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hidden="1" customHeight="1" x14ac:dyDescent="0.15">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hidden="1" customHeight="1" x14ac:dyDescent="0.15">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hidden="1" customHeight="1" x14ac:dyDescent="0.15">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hidden="1" customHeight="1" x14ac:dyDescent="0.15">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hidden="1" customHeight="1" x14ac:dyDescent="0.15">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hidden="1" customHeight="1" x14ac:dyDescent="0.15">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hidden="1" customHeight="1" x14ac:dyDescent="0.15">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hidden="1" customHeight="1" x14ac:dyDescent="0.15">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hidden="1" customHeight="1" x14ac:dyDescent="0.15">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hidden="1" customHeight="1" x14ac:dyDescent="0.15">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hidden="1" customHeight="1" x14ac:dyDescent="0.15">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hidden="1" customHeight="1" x14ac:dyDescent="0.15">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hidden="1" customHeight="1" x14ac:dyDescent="0.15">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hidden="1" customHeight="1" x14ac:dyDescent="0.15">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hidden="1" customHeight="1" x14ac:dyDescent="0.15">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hidden="1" customHeight="1" x14ac:dyDescent="0.15">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hidden="1" customHeight="1" x14ac:dyDescent="0.15">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hidden="1" customHeight="1" x14ac:dyDescent="0.15">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hidden="1" customHeight="1" x14ac:dyDescent="0.15">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hidden="1" customHeight="1" x14ac:dyDescent="0.15">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47"/>
      <c r="B894" s="347"/>
      <c r="C894" s="347" t="s">
        <v>26</v>
      </c>
      <c r="D894" s="347"/>
      <c r="E894" s="347"/>
      <c r="F894" s="347"/>
      <c r="G894" s="347"/>
      <c r="H894" s="347"/>
      <c r="I894" s="347"/>
      <c r="J894" s="277" t="s">
        <v>293</v>
      </c>
      <c r="K894" s="109"/>
      <c r="L894" s="109"/>
      <c r="M894" s="109"/>
      <c r="N894" s="109"/>
      <c r="O894" s="109"/>
      <c r="P894" s="335" t="s">
        <v>27</v>
      </c>
      <c r="Q894" s="335"/>
      <c r="R894" s="335"/>
      <c r="S894" s="335"/>
      <c r="T894" s="335"/>
      <c r="U894" s="335"/>
      <c r="V894" s="335"/>
      <c r="W894" s="335"/>
      <c r="X894" s="335"/>
      <c r="Y894" s="345" t="s">
        <v>344</v>
      </c>
      <c r="Z894" s="346"/>
      <c r="AA894" s="346"/>
      <c r="AB894" s="346"/>
      <c r="AC894" s="277" t="s">
        <v>330</v>
      </c>
      <c r="AD894" s="277"/>
      <c r="AE894" s="277"/>
      <c r="AF894" s="277"/>
      <c r="AG894" s="277"/>
      <c r="AH894" s="345" t="s">
        <v>257</v>
      </c>
      <c r="AI894" s="347"/>
      <c r="AJ894" s="347"/>
      <c r="AK894" s="347"/>
      <c r="AL894" s="347" t="s">
        <v>21</v>
      </c>
      <c r="AM894" s="347"/>
      <c r="AN894" s="347"/>
      <c r="AO894" s="422"/>
      <c r="AP894" s="423" t="s">
        <v>294</v>
      </c>
      <c r="AQ894" s="423"/>
      <c r="AR894" s="423"/>
      <c r="AS894" s="423"/>
      <c r="AT894" s="423"/>
      <c r="AU894" s="423"/>
      <c r="AV894" s="423"/>
      <c r="AW894" s="423"/>
      <c r="AX894" s="423"/>
      <c r="AY894" s="34">
        <f t="shared" ref="AY894:AY895" si="24">$AY$892</f>
        <v>0</v>
      </c>
    </row>
    <row r="895" spans="1:51" ht="26.25" hidden="1" customHeight="1" x14ac:dyDescent="0.15">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hidden="1" customHeight="1" x14ac:dyDescent="0.15">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hidden="1" customHeight="1" x14ac:dyDescent="0.15">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hidden="1" customHeight="1" x14ac:dyDescent="0.15">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hidden="1" customHeight="1" x14ac:dyDescent="0.15">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hidden="1" customHeight="1" x14ac:dyDescent="0.15">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hidden="1" customHeight="1" x14ac:dyDescent="0.15">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hidden="1" customHeight="1" x14ac:dyDescent="0.15">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hidden="1" customHeight="1" x14ac:dyDescent="0.15">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hidden="1" customHeight="1" x14ac:dyDescent="0.15">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hidden="1" customHeight="1" x14ac:dyDescent="0.15">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hidden="1" customHeight="1" x14ac:dyDescent="0.15">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hidden="1" customHeight="1" x14ac:dyDescent="0.15">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hidden="1" customHeight="1" x14ac:dyDescent="0.15">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hidden="1" customHeight="1" x14ac:dyDescent="0.15">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hidden="1" customHeight="1" x14ac:dyDescent="0.15">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hidden="1" customHeight="1" x14ac:dyDescent="0.15">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hidden="1" customHeight="1" x14ac:dyDescent="0.15">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hidden="1" customHeight="1" x14ac:dyDescent="0.15">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hidden="1" customHeight="1" x14ac:dyDescent="0.15">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hidden="1" customHeight="1" x14ac:dyDescent="0.15">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hidden="1" customHeight="1" x14ac:dyDescent="0.15">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hidden="1" customHeight="1" x14ac:dyDescent="0.15">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hidden="1" customHeight="1" x14ac:dyDescent="0.15">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hidden="1" customHeight="1" x14ac:dyDescent="0.15">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hidden="1" customHeight="1" x14ac:dyDescent="0.15">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hidden="1" customHeight="1" x14ac:dyDescent="0.15">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hidden="1" customHeight="1" x14ac:dyDescent="0.15">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hidden="1" customHeight="1" x14ac:dyDescent="0.15">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hidden="1" customHeight="1" x14ac:dyDescent="0.15">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47"/>
      <c r="B927" s="347"/>
      <c r="C927" s="347" t="s">
        <v>26</v>
      </c>
      <c r="D927" s="347"/>
      <c r="E927" s="347"/>
      <c r="F927" s="347"/>
      <c r="G927" s="347"/>
      <c r="H927" s="347"/>
      <c r="I927" s="347"/>
      <c r="J927" s="277" t="s">
        <v>293</v>
      </c>
      <c r="K927" s="109"/>
      <c r="L927" s="109"/>
      <c r="M927" s="109"/>
      <c r="N927" s="109"/>
      <c r="O927" s="109"/>
      <c r="P927" s="335" t="s">
        <v>27</v>
      </c>
      <c r="Q927" s="335"/>
      <c r="R927" s="335"/>
      <c r="S927" s="335"/>
      <c r="T927" s="335"/>
      <c r="U927" s="335"/>
      <c r="V927" s="335"/>
      <c r="W927" s="335"/>
      <c r="X927" s="335"/>
      <c r="Y927" s="345" t="s">
        <v>344</v>
      </c>
      <c r="Z927" s="346"/>
      <c r="AA927" s="346"/>
      <c r="AB927" s="346"/>
      <c r="AC927" s="277" t="s">
        <v>330</v>
      </c>
      <c r="AD927" s="277"/>
      <c r="AE927" s="277"/>
      <c r="AF927" s="277"/>
      <c r="AG927" s="277"/>
      <c r="AH927" s="345" t="s">
        <v>257</v>
      </c>
      <c r="AI927" s="347"/>
      <c r="AJ927" s="347"/>
      <c r="AK927" s="347"/>
      <c r="AL927" s="347" t="s">
        <v>21</v>
      </c>
      <c r="AM927" s="347"/>
      <c r="AN927" s="347"/>
      <c r="AO927" s="422"/>
      <c r="AP927" s="423" t="s">
        <v>294</v>
      </c>
      <c r="AQ927" s="423"/>
      <c r="AR927" s="423"/>
      <c r="AS927" s="423"/>
      <c r="AT927" s="423"/>
      <c r="AU927" s="423"/>
      <c r="AV927" s="423"/>
      <c r="AW927" s="423"/>
      <c r="AX927" s="423"/>
      <c r="AY927" s="34">
        <f t="shared" ref="AY927:AY928" si="25">$AY$925</f>
        <v>0</v>
      </c>
    </row>
    <row r="928" spans="1:51" ht="26.25" hidden="1" customHeight="1" x14ac:dyDescent="0.15">
      <c r="A928" s="1051">
        <v>1</v>
      </c>
      <c r="B928" s="1051">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hidden="1" customHeight="1" x14ac:dyDescent="0.15">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hidden="1" customHeight="1" x14ac:dyDescent="0.15">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hidden="1" customHeight="1" x14ac:dyDescent="0.15">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hidden="1" customHeight="1" x14ac:dyDescent="0.15">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hidden="1" customHeight="1" x14ac:dyDescent="0.15">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hidden="1" customHeight="1" x14ac:dyDescent="0.15">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hidden="1" customHeight="1" x14ac:dyDescent="0.15">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hidden="1" customHeight="1" x14ac:dyDescent="0.15">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hidden="1" customHeight="1" x14ac:dyDescent="0.15">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hidden="1" customHeight="1" x14ac:dyDescent="0.15">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hidden="1" customHeight="1" x14ac:dyDescent="0.15">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hidden="1" customHeight="1" x14ac:dyDescent="0.15">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hidden="1" customHeight="1" x14ac:dyDescent="0.15">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hidden="1" customHeight="1" x14ac:dyDescent="0.15">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hidden="1" customHeight="1" x14ac:dyDescent="0.15">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hidden="1" customHeight="1" x14ac:dyDescent="0.15">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hidden="1" customHeight="1" x14ac:dyDescent="0.15">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hidden="1" customHeight="1" x14ac:dyDescent="0.15">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hidden="1" customHeight="1" x14ac:dyDescent="0.15">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hidden="1" customHeight="1" x14ac:dyDescent="0.15">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hidden="1" customHeight="1" x14ac:dyDescent="0.15">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hidden="1" customHeight="1" x14ac:dyDescent="0.15">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hidden="1" customHeight="1" x14ac:dyDescent="0.15">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hidden="1" customHeight="1" x14ac:dyDescent="0.15">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hidden="1" customHeight="1" x14ac:dyDescent="0.15">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hidden="1" customHeight="1" x14ac:dyDescent="0.15">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hidden="1" customHeight="1" x14ac:dyDescent="0.15">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hidden="1" customHeight="1" x14ac:dyDescent="0.15">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hidden="1" customHeight="1" x14ac:dyDescent="0.15">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47"/>
      <c r="B960" s="347"/>
      <c r="C960" s="347" t="s">
        <v>26</v>
      </c>
      <c r="D960" s="347"/>
      <c r="E960" s="347"/>
      <c r="F960" s="347"/>
      <c r="G960" s="347"/>
      <c r="H960" s="347"/>
      <c r="I960" s="347"/>
      <c r="J960" s="277" t="s">
        <v>293</v>
      </c>
      <c r="K960" s="109"/>
      <c r="L960" s="109"/>
      <c r="M960" s="109"/>
      <c r="N960" s="109"/>
      <c r="O960" s="109"/>
      <c r="P960" s="335" t="s">
        <v>27</v>
      </c>
      <c r="Q960" s="335"/>
      <c r="R960" s="335"/>
      <c r="S960" s="335"/>
      <c r="T960" s="335"/>
      <c r="U960" s="335"/>
      <c r="V960" s="335"/>
      <c r="W960" s="335"/>
      <c r="X960" s="335"/>
      <c r="Y960" s="345" t="s">
        <v>344</v>
      </c>
      <c r="Z960" s="346"/>
      <c r="AA960" s="346"/>
      <c r="AB960" s="346"/>
      <c r="AC960" s="277" t="s">
        <v>330</v>
      </c>
      <c r="AD960" s="277"/>
      <c r="AE960" s="277"/>
      <c r="AF960" s="277"/>
      <c r="AG960" s="277"/>
      <c r="AH960" s="345" t="s">
        <v>257</v>
      </c>
      <c r="AI960" s="347"/>
      <c r="AJ960" s="347"/>
      <c r="AK960" s="347"/>
      <c r="AL960" s="347" t="s">
        <v>21</v>
      </c>
      <c r="AM960" s="347"/>
      <c r="AN960" s="347"/>
      <c r="AO960" s="422"/>
      <c r="AP960" s="423" t="s">
        <v>294</v>
      </c>
      <c r="AQ960" s="423"/>
      <c r="AR960" s="423"/>
      <c r="AS960" s="423"/>
      <c r="AT960" s="423"/>
      <c r="AU960" s="423"/>
      <c r="AV960" s="423"/>
      <c r="AW960" s="423"/>
      <c r="AX960" s="423"/>
      <c r="AY960" s="34">
        <f t="shared" ref="AY960:AY961" si="26">$AY$958</f>
        <v>0</v>
      </c>
    </row>
    <row r="961" spans="1:51" ht="26.25" hidden="1" customHeight="1" x14ac:dyDescent="0.15">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hidden="1" customHeight="1" x14ac:dyDescent="0.15">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hidden="1" customHeight="1" x14ac:dyDescent="0.15">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hidden="1" customHeight="1" x14ac:dyDescent="0.15">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hidden="1" customHeight="1" x14ac:dyDescent="0.15">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hidden="1" customHeight="1" x14ac:dyDescent="0.15">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hidden="1" customHeight="1" x14ac:dyDescent="0.15">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hidden="1" customHeight="1" x14ac:dyDescent="0.15">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hidden="1" customHeight="1" x14ac:dyDescent="0.15">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hidden="1" customHeight="1" x14ac:dyDescent="0.15">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hidden="1" customHeight="1" x14ac:dyDescent="0.15">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hidden="1" customHeight="1" x14ac:dyDescent="0.15">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hidden="1" customHeight="1" x14ac:dyDescent="0.15">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hidden="1" customHeight="1" x14ac:dyDescent="0.15">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hidden="1" customHeight="1" x14ac:dyDescent="0.15">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hidden="1" customHeight="1" x14ac:dyDescent="0.15">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hidden="1" customHeight="1" x14ac:dyDescent="0.15">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hidden="1" customHeight="1" x14ac:dyDescent="0.15">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hidden="1" customHeight="1" x14ac:dyDescent="0.15">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hidden="1" customHeight="1" x14ac:dyDescent="0.15">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hidden="1" customHeight="1" x14ac:dyDescent="0.15">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hidden="1" customHeight="1" x14ac:dyDescent="0.15">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hidden="1" customHeight="1" x14ac:dyDescent="0.15">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hidden="1" customHeight="1" x14ac:dyDescent="0.15">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hidden="1" customHeight="1" x14ac:dyDescent="0.15">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hidden="1" customHeight="1" x14ac:dyDescent="0.15">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hidden="1" customHeight="1" x14ac:dyDescent="0.15">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hidden="1" customHeight="1" x14ac:dyDescent="0.15">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hidden="1" customHeight="1" x14ac:dyDescent="0.15">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hidden="1" customHeight="1" x14ac:dyDescent="0.15">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47"/>
      <c r="B993" s="347"/>
      <c r="C993" s="347" t="s">
        <v>26</v>
      </c>
      <c r="D993" s="347"/>
      <c r="E993" s="347"/>
      <c r="F993" s="347"/>
      <c r="G993" s="347"/>
      <c r="H993" s="347"/>
      <c r="I993" s="347"/>
      <c r="J993" s="277" t="s">
        <v>293</v>
      </c>
      <c r="K993" s="109"/>
      <c r="L993" s="109"/>
      <c r="M993" s="109"/>
      <c r="N993" s="109"/>
      <c r="O993" s="109"/>
      <c r="P993" s="335" t="s">
        <v>27</v>
      </c>
      <c r="Q993" s="335"/>
      <c r="R993" s="335"/>
      <c r="S993" s="335"/>
      <c r="T993" s="335"/>
      <c r="U993" s="335"/>
      <c r="V993" s="335"/>
      <c r="W993" s="335"/>
      <c r="X993" s="335"/>
      <c r="Y993" s="345" t="s">
        <v>344</v>
      </c>
      <c r="Z993" s="346"/>
      <c r="AA993" s="346"/>
      <c r="AB993" s="346"/>
      <c r="AC993" s="277" t="s">
        <v>330</v>
      </c>
      <c r="AD993" s="277"/>
      <c r="AE993" s="277"/>
      <c r="AF993" s="277"/>
      <c r="AG993" s="277"/>
      <c r="AH993" s="345" t="s">
        <v>257</v>
      </c>
      <c r="AI993" s="347"/>
      <c r="AJ993" s="347"/>
      <c r="AK993" s="347"/>
      <c r="AL993" s="347" t="s">
        <v>21</v>
      </c>
      <c r="AM993" s="347"/>
      <c r="AN993" s="347"/>
      <c r="AO993" s="422"/>
      <c r="AP993" s="423" t="s">
        <v>294</v>
      </c>
      <c r="AQ993" s="423"/>
      <c r="AR993" s="423"/>
      <c r="AS993" s="423"/>
      <c r="AT993" s="423"/>
      <c r="AU993" s="423"/>
      <c r="AV993" s="423"/>
      <c r="AW993" s="423"/>
      <c r="AX993" s="423"/>
      <c r="AY993" s="34">
        <f t="shared" ref="AY993:AY994" si="27">$AY$991</f>
        <v>0</v>
      </c>
    </row>
    <row r="994" spans="1:51" ht="26.25" hidden="1" customHeight="1" x14ac:dyDescent="0.15">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hidden="1" customHeight="1" x14ac:dyDescent="0.15">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hidden="1" customHeight="1" x14ac:dyDescent="0.15">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hidden="1" customHeight="1" x14ac:dyDescent="0.15">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hidden="1" customHeight="1" x14ac:dyDescent="0.15">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hidden="1" customHeight="1" x14ac:dyDescent="0.15">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hidden="1" customHeight="1" x14ac:dyDescent="0.15">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hidden="1" customHeight="1" x14ac:dyDescent="0.15">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hidden="1" customHeight="1" x14ac:dyDescent="0.15">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hidden="1" customHeight="1" x14ac:dyDescent="0.15">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hidden="1" customHeight="1" x14ac:dyDescent="0.15">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hidden="1" customHeight="1" x14ac:dyDescent="0.15">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hidden="1" customHeight="1" x14ac:dyDescent="0.15">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hidden="1" customHeight="1" x14ac:dyDescent="0.15">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hidden="1" customHeight="1" x14ac:dyDescent="0.15">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hidden="1" customHeight="1" x14ac:dyDescent="0.15">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hidden="1" customHeight="1" x14ac:dyDescent="0.15">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hidden="1" customHeight="1" x14ac:dyDescent="0.15">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hidden="1" customHeight="1" x14ac:dyDescent="0.15">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hidden="1" customHeight="1" x14ac:dyDescent="0.15">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hidden="1" customHeight="1" x14ac:dyDescent="0.15">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hidden="1" customHeight="1" x14ac:dyDescent="0.15">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hidden="1" customHeight="1" x14ac:dyDescent="0.15">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hidden="1" customHeight="1" x14ac:dyDescent="0.15">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hidden="1" customHeight="1" x14ac:dyDescent="0.15">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hidden="1" customHeight="1" x14ac:dyDescent="0.15">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hidden="1" customHeight="1" x14ac:dyDescent="0.15">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hidden="1" customHeight="1" x14ac:dyDescent="0.15">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hidden="1" customHeight="1" x14ac:dyDescent="0.15">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hidden="1" customHeight="1" x14ac:dyDescent="0.15">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47"/>
      <c r="B1026" s="347"/>
      <c r="C1026" s="347" t="s">
        <v>26</v>
      </c>
      <c r="D1026" s="347"/>
      <c r="E1026" s="347"/>
      <c r="F1026" s="347"/>
      <c r="G1026" s="347"/>
      <c r="H1026" s="347"/>
      <c r="I1026" s="347"/>
      <c r="J1026" s="277" t="s">
        <v>293</v>
      </c>
      <c r="K1026" s="109"/>
      <c r="L1026" s="109"/>
      <c r="M1026" s="109"/>
      <c r="N1026" s="109"/>
      <c r="O1026" s="109"/>
      <c r="P1026" s="335" t="s">
        <v>27</v>
      </c>
      <c r="Q1026" s="335"/>
      <c r="R1026" s="335"/>
      <c r="S1026" s="335"/>
      <c r="T1026" s="335"/>
      <c r="U1026" s="335"/>
      <c r="V1026" s="335"/>
      <c r="W1026" s="335"/>
      <c r="X1026" s="335"/>
      <c r="Y1026" s="345" t="s">
        <v>344</v>
      </c>
      <c r="Z1026" s="346"/>
      <c r="AA1026" s="346"/>
      <c r="AB1026" s="346"/>
      <c r="AC1026" s="277" t="s">
        <v>330</v>
      </c>
      <c r="AD1026" s="277"/>
      <c r="AE1026" s="277"/>
      <c r="AF1026" s="277"/>
      <c r="AG1026" s="277"/>
      <c r="AH1026" s="345" t="s">
        <v>257</v>
      </c>
      <c r="AI1026" s="347"/>
      <c r="AJ1026" s="347"/>
      <c r="AK1026" s="347"/>
      <c r="AL1026" s="347" t="s">
        <v>21</v>
      </c>
      <c r="AM1026" s="347"/>
      <c r="AN1026" s="347"/>
      <c r="AO1026" s="422"/>
      <c r="AP1026" s="423" t="s">
        <v>294</v>
      </c>
      <c r="AQ1026" s="423"/>
      <c r="AR1026" s="423"/>
      <c r="AS1026" s="423"/>
      <c r="AT1026" s="423"/>
      <c r="AU1026" s="423"/>
      <c r="AV1026" s="423"/>
      <c r="AW1026" s="423"/>
      <c r="AX1026" s="423"/>
      <c r="AY1026" s="34">
        <f t="shared" ref="AY1026:AY1027" si="28">$AY$1024</f>
        <v>0</v>
      </c>
    </row>
    <row r="1027" spans="1:51" ht="26.25" hidden="1" customHeight="1" x14ac:dyDescent="0.15">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hidden="1" customHeight="1" x14ac:dyDescent="0.15">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hidden="1" customHeight="1" x14ac:dyDescent="0.15">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hidden="1" customHeight="1" x14ac:dyDescent="0.15">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hidden="1" customHeight="1" x14ac:dyDescent="0.15">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hidden="1" customHeight="1" x14ac:dyDescent="0.15">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hidden="1" customHeight="1" x14ac:dyDescent="0.15">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hidden="1" customHeight="1" x14ac:dyDescent="0.15">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hidden="1" customHeight="1" x14ac:dyDescent="0.15">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hidden="1" customHeight="1" x14ac:dyDescent="0.15">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hidden="1" customHeight="1" x14ac:dyDescent="0.15">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hidden="1" customHeight="1" x14ac:dyDescent="0.15">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hidden="1" customHeight="1" x14ac:dyDescent="0.15">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hidden="1" customHeight="1" x14ac:dyDescent="0.15">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hidden="1" customHeight="1" x14ac:dyDescent="0.15">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hidden="1" customHeight="1" x14ac:dyDescent="0.15">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hidden="1" customHeight="1" x14ac:dyDescent="0.15">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hidden="1" customHeight="1" x14ac:dyDescent="0.15">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hidden="1" customHeight="1" x14ac:dyDescent="0.15">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hidden="1" customHeight="1" x14ac:dyDescent="0.15">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hidden="1" customHeight="1" x14ac:dyDescent="0.15">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hidden="1" customHeight="1" x14ac:dyDescent="0.15">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hidden="1" customHeight="1" x14ac:dyDescent="0.15">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hidden="1" customHeight="1" x14ac:dyDescent="0.15">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hidden="1" customHeight="1" x14ac:dyDescent="0.15">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hidden="1" customHeight="1" x14ac:dyDescent="0.15">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hidden="1" customHeight="1" x14ac:dyDescent="0.15">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hidden="1" customHeight="1" x14ac:dyDescent="0.15">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hidden="1" customHeight="1" x14ac:dyDescent="0.15">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hidden="1" customHeight="1" x14ac:dyDescent="0.15">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47"/>
      <c r="B1059" s="347"/>
      <c r="C1059" s="347" t="s">
        <v>26</v>
      </c>
      <c r="D1059" s="347"/>
      <c r="E1059" s="347"/>
      <c r="F1059" s="347"/>
      <c r="G1059" s="347"/>
      <c r="H1059" s="347"/>
      <c r="I1059" s="347"/>
      <c r="J1059" s="277" t="s">
        <v>293</v>
      </c>
      <c r="K1059" s="109"/>
      <c r="L1059" s="109"/>
      <c r="M1059" s="109"/>
      <c r="N1059" s="109"/>
      <c r="O1059" s="109"/>
      <c r="P1059" s="335" t="s">
        <v>27</v>
      </c>
      <c r="Q1059" s="335"/>
      <c r="R1059" s="335"/>
      <c r="S1059" s="335"/>
      <c r="T1059" s="335"/>
      <c r="U1059" s="335"/>
      <c r="V1059" s="335"/>
      <c r="W1059" s="335"/>
      <c r="X1059" s="335"/>
      <c r="Y1059" s="345" t="s">
        <v>344</v>
      </c>
      <c r="Z1059" s="346"/>
      <c r="AA1059" s="346"/>
      <c r="AB1059" s="346"/>
      <c r="AC1059" s="277" t="s">
        <v>330</v>
      </c>
      <c r="AD1059" s="277"/>
      <c r="AE1059" s="277"/>
      <c r="AF1059" s="277"/>
      <c r="AG1059" s="277"/>
      <c r="AH1059" s="345" t="s">
        <v>257</v>
      </c>
      <c r="AI1059" s="347"/>
      <c r="AJ1059" s="347"/>
      <c r="AK1059" s="347"/>
      <c r="AL1059" s="347" t="s">
        <v>21</v>
      </c>
      <c r="AM1059" s="347"/>
      <c r="AN1059" s="347"/>
      <c r="AO1059" s="422"/>
      <c r="AP1059" s="423" t="s">
        <v>294</v>
      </c>
      <c r="AQ1059" s="423"/>
      <c r="AR1059" s="423"/>
      <c r="AS1059" s="423"/>
      <c r="AT1059" s="423"/>
      <c r="AU1059" s="423"/>
      <c r="AV1059" s="423"/>
      <c r="AW1059" s="423"/>
      <c r="AX1059" s="423"/>
      <c r="AY1059" s="34">
        <f t="shared" ref="AY1059:AY1060" si="29">$AY$1057</f>
        <v>0</v>
      </c>
    </row>
    <row r="1060" spans="1:51" ht="26.25" hidden="1" customHeight="1" x14ac:dyDescent="0.15">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hidden="1" customHeight="1" x14ac:dyDescent="0.15">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hidden="1" customHeight="1" x14ac:dyDescent="0.15">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hidden="1" customHeight="1" x14ac:dyDescent="0.15">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hidden="1" customHeight="1" x14ac:dyDescent="0.15">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hidden="1" customHeight="1" x14ac:dyDescent="0.15">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hidden="1" customHeight="1" x14ac:dyDescent="0.15">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hidden="1" customHeight="1" x14ac:dyDescent="0.15">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hidden="1" customHeight="1" x14ac:dyDescent="0.15">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hidden="1" customHeight="1" x14ac:dyDescent="0.15">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hidden="1" customHeight="1" x14ac:dyDescent="0.15">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hidden="1" customHeight="1" x14ac:dyDescent="0.15">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hidden="1" customHeight="1" x14ac:dyDescent="0.15">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hidden="1" customHeight="1" x14ac:dyDescent="0.15">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hidden="1" customHeight="1" x14ac:dyDescent="0.15">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hidden="1" customHeight="1" x14ac:dyDescent="0.15">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hidden="1" customHeight="1" x14ac:dyDescent="0.15">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hidden="1" customHeight="1" x14ac:dyDescent="0.15">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hidden="1" customHeight="1" x14ac:dyDescent="0.15">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hidden="1" customHeight="1" x14ac:dyDescent="0.15">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hidden="1" customHeight="1" x14ac:dyDescent="0.15">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hidden="1" customHeight="1" x14ac:dyDescent="0.15">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hidden="1" customHeight="1" x14ac:dyDescent="0.15">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hidden="1" customHeight="1" x14ac:dyDescent="0.15">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hidden="1" customHeight="1" x14ac:dyDescent="0.15">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hidden="1" customHeight="1" x14ac:dyDescent="0.15">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hidden="1" customHeight="1" x14ac:dyDescent="0.15">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hidden="1" customHeight="1" x14ac:dyDescent="0.15">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hidden="1" customHeight="1" x14ac:dyDescent="0.15">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hidden="1" customHeight="1" x14ac:dyDescent="0.15">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47"/>
      <c r="B1092" s="347"/>
      <c r="C1092" s="347" t="s">
        <v>26</v>
      </c>
      <c r="D1092" s="347"/>
      <c r="E1092" s="347"/>
      <c r="F1092" s="347"/>
      <c r="G1092" s="347"/>
      <c r="H1092" s="347"/>
      <c r="I1092" s="347"/>
      <c r="J1092" s="277" t="s">
        <v>293</v>
      </c>
      <c r="K1092" s="109"/>
      <c r="L1092" s="109"/>
      <c r="M1092" s="109"/>
      <c r="N1092" s="109"/>
      <c r="O1092" s="109"/>
      <c r="P1092" s="335" t="s">
        <v>27</v>
      </c>
      <c r="Q1092" s="335"/>
      <c r="R1092" s="335"/>
      <c r="S1092" s="335"/>
      <c r="T1092" s="335"/>
      <c r="U1092" s="335"/>
      <c r="V1092" s="335"/>
      <c r="W1092" s="335"/>
      <c r="X1092" s="335"/>
      <c r="Y1092" s="345" t="s">
        <v>344</v>
      </c>
      <c r="Z1092" s="346"/>
      <c r="AA1092" s="346"/>
      <c r="AB1092" s="346"/>
      <c r="AC1092" s="277" t="s">
        <v>330</v>
      </c>
      <c r="AD1092" s="277"/>
      <c r="AE1092" s="277"/>
      <c r="AF1092" s="277"/>
      <c r="AG1092" s="277"/>
      <c r="AH1092" s="345" t="s">
        <v>257</v>
      </c>
      <c r="AI1092" s="347"/>
      <c r="AJ1092" s="347"/>
      <c r="AK1092" s="347"/>
      <c r="AL1092" s="347" t="s">
        <v>21</v>
      </c>
      <c r="AM1092" s="347"/>
      <c r="AN1092" s="347"/>
      <c r="AO1092" s="422"/>
      <c r="AP1092" s="423" t="s">
        <v>294</v>
      </c>
      <c r="AQ1092" s="423"/>
      <c r="AR1092" s="423"/>
      <c r="AS1092" s="423"/>
      <c r="AT1092" s="423"/>
      <c r="AU1092" s="423"/>
      <c r="AV1092" s="423"/>
      <c r="AW1092" s="423"/>
      <c r="AX1092" s="423"/>
      <c r="AY1092">
        <f t="shared" ref="AY1092:AY1093" si="30">$AY$1090</f>
        <v>0</v>
      </c>
    </row>
    <row r="1093" spans="1:51" ht="26.25" hidden="1" customHeight="1" x14ac:dyDescent="0.15">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hidden="1" customHeight="1" x14ac:dyDescent="0.15">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hidden="1" customHeight="1" x14ac:dyDescent="0.15">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hidden="1" customHeight="1" x14ac:dyDescent="0.15">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hidden="1" customHeight="1" x14ac:dyDescent="0.15">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hidden="1" customHeight="1" x14ac:dyDescent="0.15">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hidden="1" customHeight="1" x14ac:dyDescent="0.15">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hidden="1" customHeight="1" x14ac:dyDescent="0.15">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hidden="1" customHeight="1" x14ac:dyDescent="0.15">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hidden="1" customHeight="1" x14ac:dyDescent="0.15">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hidden="1" customHeight="1" x14ac:dyDescent="0.15">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hidden="1" customHeight="1" x14ac:dyDescent="0.15">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hidden="1" customHeight="1" x14ac:dyDescent="0.15">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hidden="1" customHeight="1" x14ac:dyDescent="0.15">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hidden="1" customHeight="1" x14ac:dyDescent="0.15">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hidden="1" customHeight="1" x14ac:dyDescent="0.15">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hidden="1" customHeight="1" x14ac:dyDescent="0.15">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hidden="1" customHeight="1" x14ac:dyDescent="0.15">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hidden="1" customHeight="1" x14ac:dyDescent="0.15">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hidden="1" customHeight="1" x14ac:dyDescent="0.15">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hidden="1" customHeight="1" x14ac:dyDescent="0.15">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hidden="1" customHeight="1" x14ac:dyDescent="0.15">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hidden="1" customHeight="1" x14ac:dyDescent="0.15">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hidden="1" customHeight="1" x14ac:dyDescent="0.15">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hidden="1" customHeight="1" x14ac:dyDescent="0.15">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hidden="1" customHeight="1" x14ac:dyDescent="0.15">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hidden="1" customHeight="1" x14ac:dyDescent="0.15">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hidden="1" customHeight="1" x14ac:dyDescent="0.15">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hidden="1" customHeight="1" x14ac:dyDescent="0.15">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hidden="1" customHeight="1" x14ac:dyDescent="0.15">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47"/>
      <c r="B1125" s="347"/>
      <c r="C1125" s="347" t="s">
        <v>26</v>
      </c>
      <c r="D1125" s="347"/>
      <c r="E1125" s="347"/>
      <c r="F1125" s="347"/>
      <c r="G1125" s="347"/>
      <c r="H1125" s="347"/>
      <c r="I1125" s="347"/>
      <c r="J1125" s="277" t="s">
        <v>293</v>
      </c>
      <c r="K1125" s="109"/>
      <c r="L1125" s="109"/>
      <c r="M1125" s="109"/>
      <c r="N1125" s="109"/>
      <c r="O1125" s="109"/>
      <c r="P1125" s="335" t="s">
        <v>27</v>
      </c>
      <c r="Q1125" s="335"/>
      <c r="R1125" s="335"/>
      <c r="S1125" s="335"/>
      <c r="T1125" s="335"/>
      <c r="U1125" s="335"/>
      <c r="V1125" s="335"/>
      <c r="W1125" s="335"/>
      <c r="X1125" s="335"/>
      <c r="Y1125" s="345" t="s">
        <v>344</v>
      </c>
      <c r="Z1125" s="346"/>
      <c r="AA1125" s="346"/>
      <c r="AB1125" s="346"/>
      <c r="AC1125" s="277" t="s">
        <v>330</v>
      </c>
      <c r="AD1125" s="277"/>
      <c r="AE1125" s="277"/>
      <c r="AF1125" s="277"/>
      <c r="AG1125" s="277"/>
      <c r="AH1125" s="345" t="s">
        <v>257</v>
      </c>
      <c r="AI1125" s="347"/>
      <c r="AJ1125" s="347"/>
      <c r="AK1125" s="347"/>
      <c r="AL1125" s="347" t="s">
        <v>21</v>
      </c>
      <c r="AM1125" s="347"/>
      <c r="AN1125" s="347"/>
      <c r="AO1125" s="422"/>
      <c r="AP1125" s="423" t="s">
        <v>294</v>
      </c>
      <c r="AQ1125" s="423"/>
      <c r="AR1125" s="423"/>
      <c r="AS1125" s="423"/>
      <c r="AT1125" s="423"/>
      <c r="AU1125" s="423"/>
      <c r="AV1125" s="423"/>
      <c r="AW1125" s="423"/>
      <c r="AX1125" s="423"/>
      <c r="AY1125">
        <f t="shared" ref="AY1125:AY1126" si="31">$AY$1123</f>
        <v>0</v>
      </c>
    </row>
    <row r="1126" spans="1:51" ht="26.25" hidden="1" customHeight="1" x14ac:dyDescent="0.15">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hidden="1" customHeight="1" x14ac:dyDescent="0.15">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hidden="1" customHeight="1" x14ac:dyDescent="0.15">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hidden="1" customHeight="1" x14ac:dyDescent="0.15">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hidden="1" customHeight="1" x14ac:dyDescent="0.15">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hidden="1" customHeight="1" x14ac:dyDescent="0.15">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hidden="1" customHeight="1" x14ac:dyDescent="0.15">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hidden="1" customHeight="1" x14ac:dyDescent="0.15">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hidden="1" customHeight="1" x14ac:dyDescent="0.15">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hidden="1" customHeight="1" x14ac:dyDescent="0.15">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hidden="1" customHeight="1" x14ac:dyDescent="0.15">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hidden="1" customHeight="1" x14ac:dyDescent="0.15">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hidden="1" customHeight="1" x14ac:dyDescent="0.15">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hidden="1" customHeight="1" x14ac:dyDescent="0.15">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hidden="1" customHeight="1" x14ac:dyDescent="0.15">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hidden="1" customHeight="1" x14ac:dyDescent="0.15">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hidden="1" customHeight="1" x14ac:dyDescent="0.15">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hidden="1" customHeight="1" x14ac:dyDescent="0.15">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hidden="1" customHeight="1" x14ac:dyDescent="0.15">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hidden="1" customHeight="1" x14ac:dyDescent="0.15">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hidden="1" customHeight="1" x14ac:dyDescent="0.15">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hidden="1" customHeight="1" x14ac:dyDescent="0.15">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hidden="1" customHeight="1" x14ac:dyDescent="0.15">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hidden="1" customHeight="1" x14ac:dyDescent="0.15">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hidden="1" customHeight="1" x14ac:dyDescent="0.15">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hidden="1" customHeight="1" x14ac:dyDescent="0.15">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hidden="1" customHeight="1" x14ac:dyDescent="0.15">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hidden="1" customHeight="1" x14ac:dyDescent="0.15">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hidden="1" customHeight="1" x14ac:dyDescent="0.15">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hidden="1" customHeight="1" x14ac:dyDescent="0.15">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47"/>
      <c r="B1158" s="347"/>
      <c r="C1158" s="347" t="s">
        <v>26</v>
      </c>
      <c r="D1158" s="347"/>
      <c r="E1158" s="347"/>
      <c r="F1158" s="347"/>
      <c r="G1158" s="347"/>
      <c r="H1158" s="347"/>
      <c r="I1158" s="347"/>
      <c r="J1158" s="277" t="s">
        <v>293</v>
      </c>
      <c r="K1158" s="109"/>
      <c r="L1158" s="109"/>
      <c r="M1158" s="109"/>
      <c r="N1158" s="109"/>
      <c r="O1158" s="109"/>
      <c r="P1158" s="335" t="s">
        <v>27</v>
      </c>
      <c r="Q1158" s="335"/>
      <c r="R1158" s="335"/>
      <c r="S1158" s="335"/>
      <c r="T1158" s="335"/>
      <c r="U1158" s="335"/>
      <c r="V1158" s="335"/>
      <c r="W1158" s="335"/>
      <c r="X1158" s="335"/>
      <c r="Y1158" s="345" t="s">
        <v>344</v>
      </c>
      <c r="Z1158" s="346"/>
      <c r="AA1158" s="346"/>
      <c r="AB1158" s="346"/>
      <c r="AC1158" s="277" t="s">
        <v>330</v>
      </c>
      <c r="AD1158" s="277"/>
      <c r="AE1158" s="277"/>
      <c r="AF1158" s="277"/>
      <c r="AG1158" s="277"/>
      <c r="AH1158" s="345" t="s">
        <v>257</v>
      </c>
      <c r="AI1158" s="347"/>
      <c r="AJ1158" s="347"/>
      <c r="AK1158" s="347"/>
      <c r="AL1158" s="347" t="s">
        <v>21</v>
      </c>
      <c r="AM1158" s="347"/>
      <c r="AN1158" s="347"/>
      <c r="AO1158" s="422"/>
      <c r="AP1158" s="423" t="s">
        <v>294</v>
      </c>
      <c r="AQ1158" s="423"/>
      <c r="AR1158" s="423"/>
      <c r="AS1158" s="423"/>
      <c r="AT1158" s="423"/>
      <c r="AU1158" s="423"/>
      <c r="AV1158" s="423"/>
      <c r="AW1158" s="423"/>
      <c r="AX1158" s="423"/>
      <c r="AY1158">
        <f t="shared" ref="AY1158:AY1159" si="32">$AY$1156</f>
        <v>0</v>
      </c>
    </row>
    <row r="1159" spans="1:51" ht="26.25" hidden="1" customHeight="1" x14ac:dyDescent="0.15">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hidden="1" customHeight="1" x14ac:dyDescent="0.15">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hidden="1" customHeight="1" x14ac:dyDescent="0.15">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hidden="1" customHeight="1" x14ac:dyDescent="0.15">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hidden="1" customHeight="1" x14ac:dyDescent="0.15">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hidden="1" customHeight="1" x14ac:dyDescent="0.15">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hidden="1" customHeight="1" x14ac:dyDescent="0.15">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hidden="1" customHeight="1" x14ac:dyDescent="0.15">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hidden="1" customHeight="1" x14ac:dyDescent="0.15">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hidden="1" customHeight="1" x14ac:dyDescent="0.15">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hidden="1" customHeight="1" x14ac:dyDescent="0.15">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hidden="1" customHeight="1" x14ac:dyDescent="0.15">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hidden="1" customHeight="1" x14ac:dyDescent="0.15">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hidden="1" customHeight="1" x14ac:dyDescent="0.15">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hidden="1" customHeight="1" x14ac:dyDescent="0.15">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hidden="1" customHeight="1" x14ac:dyDescent="0.15">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hidden="1" customHeight="1" x14ac:dyDescent="0.15">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hidden="1" customHeight="1" x14ac:dyDescent="0.15">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hidden="1" customHeight="1" x14ac:dyDescent="0.15">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hidden="1" customHeight="1" x14ac:dyDescent="0.15">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hidden="1" customHeight="1" x14ac:dyDescent="0.15">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hidden="1" customHeight="1" x14ac:dyDescent="0.15">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hidden="1" customHeight="1" x14ac:dyDescent="0.15">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hidden="1" customHeight="1" x14ac:dyDescent="0.15">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hidden="1" customHeight="1" x14ac:dyDescent="0.15">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hidden="1" customHeight="1" x14ac:dyDescent="0.15">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hidden="1" customHeight="1" x14ac:dyDescent="0.15">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hidden="1" customHeight="1" x14ac:dyDescent="0.15">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hidden="1" customHeight="1" x14ac:dyDescent="0.15">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hidden="1" customHeight="1" x14ac:dyDescent="0.15">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47"/>
      <c r="B1191" s="347"/>
      <c r="C1191" s="347" t="s">
        <v>26</v>
      </c>
      <c r="D1191" s="347"/>
      <c r="E1191" s="347"/>
      <c r="F1191" s="347"/>
      <c r="G1191" s="347"/>
      <c r="H1191" s="347"/>
      <c r="I1191" s="347"/>
      <c r="J1191" s="277" t="s">
        <v>293</v>
      </c>
      <c r="K1191" s="109"/>
      <c r="L1191" s="109"/>
      <c r="M1191" s="109"/>
      <c r="N1191" s="109"/>
      <c r="O1191" s="109"/>
      <c r="P1191" s="335" t="s">
        <v>27</v>
      </c>
      <c r="Q1191" s="335"/>
      <c r="R1191" s="335"/>
      <c r="S1191" s="335"/>
      <c r="T1191" s="335"/>
      <c r="U1191" s="335"/>
      <c r="V1191" s="335"/>
      <c r="W1191" s="335"/>
      <c r="X1191" s="335"/>
      <c r="Y1191" s="345" t="s">
        <v>344</v>
      </c>
      <c r="Z1191" s="346"/>
      <c r="AA1191" s="346"/>
      <c r="AB1191" s="346"/>
      <c r="AC1191" s="277" t="s">
        <v>330</v>
      </c>
      <c r="AD1191" s="277"/>
      <c r="AE1191" s="277"/>
      <c r="AF1191" s="277"/>
      <c r="AG1191" s="277"/>
      <c r="AH1191" s="345" t="s">
        <v>257</v>
      </c>
      <c r="AI1191" s="347"/>
      <c r="AJ1191" s="347"/>
      <c r="AK1191" s="347"/>
      <c r="AL1191" s="347" t="s">
        <v>21</v>
      </c>
      <c r="AM1191" s="347"/>
      <c r="AN1191" s="347"/>
      <c r="AO1191" s="422"/>
      <c r="AP1191" s="423" t="s">
        <v>294</v>
      </c>
      <c r="AQ1191" s="423"/>
      <c r="AR1191" s="423"/>
      <c r="AS1191" s="423"/>
      <c r="AT1191" s="423"/>
      <c r="AU1191" s="423"/>
      <c r="AV1191" s="423"/>
      <c r="AW1191" s="423"/>
      <c r="AX1191" s="423"/>
      <c r="AY1191">
        <f t="shared" ref="AY1191:AY1192" si="33">$AY$1189</f>
        <v>0</v>
      </c>
    </row>
    <row r="1192" spans="1:51" ht="26.25" hidden="1" customHeight="1" x14ac:dyDescent="0.15">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hidden="1" customHeight="1" x14ac:dyDescent="0.15">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hidden="1" customHeight="1" x14ac:dyDescent="0.15">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hidden="1" customHeight="1" x14ac:dyDescent="0.15">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hidden="1" customHeight="1" x14ac:dyDescent="0.15">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hidden="1" customHeight="1" x14ac:dyDescent="0.15">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hidden="1" customHeight="1" x14ac:dyDescent="0.15">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hidden="1" customHeight="1" x14ac:dyDescent="0.15">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hidden="1" customHeight="1" x14ac:dyDescent="0.15">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hidden="1" customHeight="1" x14ac:dyDescent="0.15">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hidden="1" customHeight="1" x14ac:dyDescent="0.15">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hidden="1" customHeight="1" x14ac:dyDescent="0.15">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hidden="1" customHeight="1" x14ac:dyDescent="0.15">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hidden="1" customHeight="1" x14ac:dyDescent="0.15">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hidden="1" customHeight="1" x14ac:dyDescent="0.15">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hidden="1" customHeight="1" x14ac:dyDescent="0.15">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hidden="1" customHeight="1" x14ac:dyDescent="0.15">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hidden="1" customHeight="1" x14ac:dyDescent="0.15">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hidden="1" customHeight="1" x14ac:dyDescent="0.15">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hidden="1" customHeight="1" x14ac:dyDescent="0.15">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hidden="1" customHeight="1" x14ac:dyDescent="0.15">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hidden="1" customHeight="1" x14ac:dyDescent="0.15">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hidden="1" customHeight="1" x14ac:dyDescent="0.15">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hidden="1" customHeight="1" x14ac:dyDescent="0.15">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hidden="1" customHeight="1" x14ac:dyDescent="0.15">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hidden="1" customHeight="1" x14ac:dyDescent="0.15">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hidden="1" customHeight="1" x14ac:dyDescent="0.15">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hidden="1" customHeight="1" x14ac:dyDescent="0.15">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hidden="1" customHeight="1" x14ac:dyDescent="0.15">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hidden="1" customHeight="1" x14ac:dyDescent="0.15">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47"/>
      <c r="B1224" s="347"/>
      <c r="C1224" s="347" t="s">
        <v>26</v>
      </c>
      <c r="D1224" s="347"/>
      <c r="E1224" s="347"/>
      <c r="F1224" s="347"/>
      <c r="G1224" s="347"/>
      <c r="H1224" s="347"/>
      <c r="I1224" s="347"/>
      <c r="J1224" s="277" t="s">
        <v>293</v>
      </c>
      <c r="K1224" s="109"/>
      <c r="L1224" s="109"/>
      <c r="M1224" s="109"/>
      <c r="N1224" s="109"/>
      <c r="O1224" s="109"/>
      <c r="P1224" s="335" t="s">
        <v>27</v>
      </c>
      <c r="Q1224" s="335"/>
      <c r="R1224" s="335"/>
      <c r="S1224" s="335"/>
      <c r="T1224" s="335"/>
      <c r="U1224" s="335"/>
      <c r="V1224" s="335"/>
      <c r="W1224" s="335"/>
      <c r="X1224" s="335"/>
      <c r="Y1224" s="345" t="s">
        <v>344</v>
      </c>
      <c r="Z1224" s="346"/>
      <c r="AA1224" s="346"/>
      <c r="AB1224" s="346"/>
      <c r="AC1224" s="277" t="s">
        <v>330</v>
      </c>
      <c r="AD1224" s="277"/>
      <c r="AE1224" s="277"/>
      <c r="AF1224" s="277"/>
      <c r="AG1224" s="277"/>
      <c r="AH1224" s="345" t="s">
        <v>257</v>
      </c>
      <c r="AI1224" s="347"/>
      <c r="AJ1224" s="347"/>
      <c r="AK1224" s="347"/>
      <c r="AL1224" s="347" t="s">
        <v>21</v>
      </c>
      <c r="AM1224" s="347"/>
      <c r="AN1224" s="347"/>
      <c r="AO1224" s="422"/>
      <c r="AP1224" s="423" t="s">
        <v>294</v>
      </c>
      <c r="AQ1224" s="423"/>
      <c r="AR1224" s="423"/>
      <c r="AS1224" s="423"/>
      <c r="AT1224" s="423"/>
      <c r="AU1224" s="423"/>
      <c r="AV1224" s="423"/>
      <c r="AW1224" s="423"/>
      <c r="AX1224" s="423"/>
      <c r="AY1224">
        <f t="shared" ref="AY1224:AY1225" si="34">$AY$1222</f>
        <v>0</v>
      </c>
    </row>
    <row r="1225" spans="1:51" ht="26.25" hidden="1" customHeight="1" x14ac:dyDescent="0.15">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hidden="1" customHeight="1" x14ac:dyDescent="0.15">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hidden="1" customHeight="1" x14ac:dyDescent="0.15">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hidden="1" customHeight="1" x14ac:dyDescent="0.15">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hidden="1" customHeight="1" x14ac:dyDescent="0.15">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hidden="1" customHeight="1" x14ac:dyDescent="0.15">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hidden="1" customHeight="1" x14ac:dyDescent="0.15">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hidden="1" customHeight="1" x14ac:dyDescent="0.15">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hidden="1" customHeight="1" x14ac:dyDescent="0.15">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hidden="1" customHeight="1" x14ac:dyDescent="0.15">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hidden="1" customHeight="1" x14ac:dyDescent="0.15">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hidden="1" customHeight="1" x14ac:dyDescent="0.15">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hidden="1" customHeight="1" x14ac:dyDescent="0.15">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hidden="1" customHeight="1" x14ac:dyDescent="0.15">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hidden="1" customHeight="1" x14ac:dyDescent="0.15">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hidden="1" customHeight="1" x14ac:dyDescent="0.15">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hidden="1" customHeight="1" x14ac:dyDescent="0.15">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hidden="1" customHeight="1" x14ac:dyDescent="0.15">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hidden="1" customHeight="1" x14ac:dyDescent="0.15">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hidden="1" customHeight="1" x14ac:dyDescent="0.15">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hidden="1" customHeight="1" x14ac:dyDescent="0.15">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hidden="1" customHeight="1" x14ac:dyDescent="0.15">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hidden="1" customHeight="1" x14ac:dyDescent="0.15">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hidden="1" customHeight="1" x14ac:dyDescent="0.15">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hidden="1" customHeight="1" x14ac:dyDescent="0.15">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hidden="1" customHeight="1" x14ac:dyDescent="0.15">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hidden="1" customHeight="1" x14ac:dyDescent="0.15">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hidden="1" customHeight="1" x14ac:dyDescent="0.15">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hidden="1" customHeight="1" x14ac:dyDescent="0.15">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hidden="1" customHeight="1" x14ac:dyDescent="0.15">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47"/>
      <c r="B1257" s="347"/>
      <c r="C1257" s="347" t="s">
        <v>26</v>
      </c>
      <c r="D1257" s="347"/>
      <c r="E1257" s="347"/>
      <c r="F1257" s="347"/>
      <c r="G1257" s="347"/>
      <c r="H1257" s="347"/>
      <c r="I1257" s="347"/>
      <c r="J1257" s="277" t="s">
        <v>293</v>
      </c>
      <c r="K1257" s="109"/>
      <c r="L1257" s="109"/>
      <c r="M1257" s="109"/>
      <c r="N1257" s="109"/>
      <c r="O1257" s="109"/>
      <c r="P1257" s="335" t="s">
        <v>27</v>
      </c>
      <c r="Q1257" s="335"/>
      <c r="R1257" s="335"/>
      <c r="S1257" s="335"/>
      <c r="T1257" s="335"/>
      <c r="U1257" s="335"/>
      <c r="V1257" s="335"/>
      <c r="W1257" s="335"/>
      <c r="X1257" s="335"/>
      <c r="Y1257" s="345" t="s">
        <v>344</v>
      </c>
      <c r="Z1257" s="346"/>
      <c r="AA1257" s="346"/>
      <c r="AB1257" s="346"/>
      <c r="AC1257" s="277" t="s">
        <v>330</v>
      </c>
      <c r="AD1257" s="277"/>
      <c r="AE1257" s="277"/>
      <c r="AF1257" s="277"/>
      <c r="AG1257" s="277"/>
      <c r="AH1257" s="345" t="s">
        <v>257</v>
      </c>
      <c r="AI1257" s="347"/>
      <c r="AJ1257" s="347"/>
      <c r="AK1257" s="347"/>
      <c r="AL1257" s="347" t="s">
        <v>21</v>
      </c>
      <c r="AM1257" s="347"/>
      <c r="AN1257" s="347"/>
      <c r="AO1257" s="422"/>
      <c r="AP1257" s="423" t="s">
        <v>294</v>
      </c>
      <c r="AQ1257" s="423"/>
      <c r="AR1257" s="423"/>
      <c r="AS1257" s="423"/>
      <c r="AT1257" s="423"/>
      <c r="AU1257" s="423"/>
      <c r="AV1257" s="423"/>
      <c r="AW1257" s="423"/>
      <c r="AX1257" s="423"/>
      <c r="AY1257">
        <f t="shared" ref="AY1257:AY1258" si="35">$AY$1255</f>
        <v>0</v>
      </c>
    </row>
    <row r="1258" spans="1:51" ht="26.25" hidden="1" customHeight="1" x14ac:dyDescent="0.15">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hidden="1" customHeight="1" x14ac:dyDescent="0.15">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hidden="1" customHeight="1" x14ac:dyDescent="0.15">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hidden="1" customHeight="1" x14ac:dyDescent="0.15">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hidden="1" customHeight="1" x14ac:dyDescent="0.15">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hidden="1" customHeight="1" x14ac:dyDescent="0.15">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hidden="1" customHeight="1" x14ac:dyDescent="0.15">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hidden="1" customHeight="1" x14ac:dyDescent="0.15">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hidden="1" customHeight="1" x14ac:dyDescent="0.15">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hidden="1" customHeight="1" x14ac:dyDescent="0.15">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hidden="1" customHeight="1" x14ac:dyDescent="0.15">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hidden="1" customHeight="1" x14ac:dyDescent="0.15">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hidden="1" customHeight="1" x14ac:dyDescent="0.15">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hidden="1" customHeight="1" x14ac:dyDescent="0.15">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hidden="1" customHeight="1" x14ac:dyDescent="0.15">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hidden="1" customHeight="1" x14ac:dyDescent="0.15">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hidden="1" customHeight="1" x14ac:dyDescent="0.15">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hidden="1" customHeight="1" x14ac:dyDescent="0.15">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hidden="1" customHeight="1" x14ac:dyDescent="0.15">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hidden="1" customHeight="1" x14ac:dyDescent="0.15">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hidden="1" customHeight="1" x14ac:dyDescent="0.15">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hidden="1" customHeight="1" x14ac:dyDescent="0.15">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hidden="1" customHeight="1" x14ac:dyDescent="0.15">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hidden="1" customHeight="1" x14ac:dyDescent="0.15">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hidden="1" customHeight="1" x14ac:dyDescent="0.15">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hidden="1" customHeight="1" x14ac:dyDescent="0.15">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hidden="1" customHeight="1" x14ac:dyDescent="0.15">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hidden="1" customHeight="1" x14ac:dyDescent="0.15">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hidden="1" customHeight="1" x14ac:dyDescent="0.15">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hidden="1" customHeight="1" x14ac:dyDescent="0.15">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47"/>
      <c r="B1290" s="347"/>
      <c r="C1290" s="347" t="s">
        <v>26</v>
      </c>
      <c r="D1290" s="347"/>
      <c r="E1290" s="347"/>
      <c r="F1290" s="347"/>
      <c r="G1290" s="347"/>
      <c r="H1290" s="347"/>
      <c r="I1290" s="347"/>
      <c r="J1290" s="277" t="s">
        <v>293</v>
      </c>
      <c r="K1290" s="109"/>
      <c r="L1290" s="109"/>
      <c r="M1290" s="109"/>
      <c r="N1290" s="109"/>
      <c r="O1290" s="109"/>
      <c r="P1290" s="335" t="s">
        <v>27</v>
      </c>
      <c r="Q1290" s="335"/>
      <c r="R1290" s="335"/>
      <c r="S1290" s="335"/>
      <c r="T1290" s="335"/>
      <c r="U1290" s="335"/>
      <c r="V1290" s="335"/>
      <c r="W1290" s="335"/>
      <c r="X1290" s="335"/>
      <c r="Y1290" s="345" t="s">
        <v>344</v>
      </c>
      <c r="Z1290" s="346"/>
      <c r="AA1290" s="346"/>
      <c r="AB1290" s="346"/>
      <c r="AC1290" s="277" t="s">
        <v>330</v>
      </c>
      <c r="AD1290" s="277"/>
      <c r="AE1290" s="277"/>
      <c r="AF1290" s="277"/>
      <c r="AG1290" s="277"/>
      <c r="AH1290" s="345" t="s">
        <v>257</v>
      </c>
      <c r="AI1290" s="347"/>
      <c r="AJ1290" s="347"/>
      <c r="AK1290" s="347"/>
      <c r="AL1290" s="347" t="s">
        <v>21</v>
      </c>
      <c r="AM1290" s="347"/>
      <c r="AN1290" s="347"/>
      <c r="AO1290" s="422"/>
      <c r="AP1290" s="423" t="s">
        <v>294</v>
      </c>
      <c r="AQ1290" s="423"/>
      <c r="AR1290" s="423"/>
      <c r="AS1290" s="423"/>
      <c r="AT1290" s="423"/>
      <c r="AU1290" s="423"/>
      <c r="AV1290" s="423"/>
      <c r="AW1290" s="423"/>
      <c r="AX1290" s="423"/>
      <c r="AY1290">
        <f t="shared" ref="AY1290:AY1291" si="36">$AY$1288</f>
        <v>0</v>
      </c>
    </row>
    <row r="1291" spans="1:51" ht="26.25" hidden="1" customHeight="1" x14ac:dyDescent="0.15">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hidden="1" customHeight="1" x14ac:dyDescent="0.15">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hidden="1" customHeight="1" x14ac:dyDescent="0.15">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hidden="1" customHeight="1" x14ac:dyDescent="0.15">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hidden="1" customHeight="1" x14ac:dyDescent="0.15">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hidden="1" customHeight="1" x14ac:dyDescent="0.15">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hidden="1" customHeight="1" x14ac:dyDescent="0.15">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hidden="1" customHeight="1" x14ac:dyDescent="0.15">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hidden="1" customHeight="1" x14ac:dyDescent="0.15">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hidden="1" customHeight="1" x14ac:dyDescent="0.15">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hidden="1" customHeight="1" x14ac:dyDescent="0.15">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hidden="1" customHeight="1" x14ac:dyDescent="0.15">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hidden="1" customHeight="1" x14ac:dyDescent="0.15">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hidden="1" customHeight="1" x14ac:dyDescent="0.15">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hidden="1" customHeight="1" x14ac:dyDescent="0.15">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hidden="1" customHeight="1" x14ac:dyDescent="0.15">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hidden="1" customHeight="1" x14ac:dyDescent="0.15">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hidden="1" customHeight="1" x14ac:dyDescent="0.15">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hidden="1" customHeight="1" x14ac:dyDescent="0.15">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hidden="1" customHeight="1" x14ac:dyDescent="0.15">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hidden="1" customHeight="1" x14ac:dyDescent="0.15">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hidden="1" customHeight="1" x14ac:dyDescent="0.15">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hidden="1" customHeight="1" x14ac:dyDescent="0.15">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hidden="1" customHeight="1" x14ac:dyDescent="0.15">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hidden="1" customHeight="1" x14ac:dyDescent="0.15">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hidden="1" customHeight="1" x14ac:dyDescent="0.15">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hidden="1" customHeight="1" x14ac:dyDescent="0.15">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hidden="1" customHeight="1" x14ac:dyDescent="0.15">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hidden="1" customHeight="1" x14ac:dyDescent="0.15">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hidden="1" customHeight="1" x14ac:dyDescent="0.15">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1" priority="239">
      <formula>IF(AND(AL4&gt;=0, RIGHT(TEXT(AL4,"0.#"),1)&lt;&gt;"."),TRUE,FALSE)</formula>
    </cfRule>
    <cfRule type="expression" dxfId="240" priority="240">
      <formula>IF(AND(AL4&gt;=0, RIGHT(TEXT(AL4,"0.#"),1)="."),TRUE,FALSE)</formula>
    </cfRule>
    <cfRule type="expression" dxfId="239" priority="241">
      <formula>IF(AND(AL4&lt;0, RIGHT(TEXT(AL4,"0.#"),1)&lt;&gt;"."),TRUE,FALSE)</formula>
    </cfRule>
    <cfRule type="expression" dxfId="238" priority="242">
      <formula>IF(AND(AL4&lt;0, RIGHT(TEXT(AL4,"0.#"),1)="."),TRUE,FALSE)</formula>
    </cfRule>
  </conditionalFormatting>
  <conditionalFormatting sqref="Y4:Y33">
    <cfRule type="expression" dxfId="237" priority="237">
      <formula>IF(RIGHT(TEXT(Y4,"0.#"),1)=".",FALSE,TRUE)</formula>
    </cfRule>
    <cfRule type="expression" dxfId="236" priority="238">
      <formula>IF(RIGHT(TEXT(Y4,"0.#"),1)=".",TRUE,FALSE)</formula>
    </cfRule>
  </conditionalFormatting>
  <conditionalFormatting sqref="AL37:AO66">
    <cfRule type="expression" dxfId="235" priority="233">
      <formula>IF(AND(AL37&gt;=0, RIGHT(TEXT(AL37,"0.#"),1)&lt;&gt;"."),TRUE,FALSE)</formula>
    </cfRule>
    <cfRule type="expression" dxfId="234" priority="234">
      <formula>IF(AND(AL37&gt;=0, RIGHT(TEXT(AL37,"0.#"),1)="."),TRUE,FALSE)</formula>
    </cfRule>
    <cfRule type="expression" dxfId="233" priority="235">
      <formula>IF(AND(AL37&lt;0, RIGHT(TEXT(AL37,"0.#"),1)&lt;&gt;"."),TRUE,FALSE)</formula>
    </cfRule>
    <cfRule type="expression" dxfId="232" priority="236">
      <formula>IF(AND(AL37&lt;0, RIGHT(TEXT(AL37,"0.#"),1)="."),TRUE,FALSE)</formula>
    </cfRule>
  </conditionalFormatting>
  <conditionalFormatting sqref="Y37:Y66">
    <cfRule type="expression" dxfId="231" priority="231">
      <formula>IF(RIGHT(TEXT(Y37,"0.#"),1)=".",FALSE,TRUE)</formula>
    </cfRule>
    <cfRule type="expression" dxfId="230" priority="232">
      <formula>IF(RIGHT(TEXT(Y37,"0.#"),1)=".",TRUE,FALSE)</formula>
    </cfRule>
  </conditionalFormatting>
  <conditionalFormatting sqref="AL70:AO99">
    <cfRule type="expression" dxfId="229" priority="227">
      <formula>IF(AND(AL70&gt;=0, RIGHT(TEXT(AL70,"0.#"),1)&lt;&gt;"."),TRUE,FALSE)</formula>
    </cfRule>
    <cfRule type="expression" dxfId="228" priority="228">
      <formula>IF(AND(AL70&gt;=0, RIGHT(TEXT(AL70,"0.#"),1)="."),TRUE,FALSE)</formula>
    </cfRule>
    <cfRule type="expression" dxfId="227" priority="229">
      <formula>IF(AND(AL70&lt;0, RIGHT(TEXT(AL70,"0.#"),1)&lt;&gt;"."),TRUE,FALSE)</formula>
    </cfRule>
    <cfRule type="expression" dxfId="226" priority="230">
      <formula>IF(AND(AL70&lt;0, RIGHT(TEXT(AL70,"0.#"),1)="."),TRUE,FALSE)</formula>
    </cfRule>
  </conditionalFormatting>
  <conditionalFormatting sqref="Y70:Y99">
    <cfRule type="expression" dxfId="225" priority="225">
      <formula>IF(RIGHT(TEXT(Y70,"0.#"),1)=".",FALSE,TRUE)</formula>
    </cfRule>
    <cfRule type="expression" dxfId="224" priority="226">
      <formula>IF(RIGHT(TEXT(Y70,"0.#"),1)=".",TRUE,FALSE)</formula>
    </cfRule>
  </conditionalFormatting>
  <conditionalFormatting sqref="AL103:AO132">
    <cfRule type="expression" dxfId="223" priority="221">
      <formula>IF(AND(AL103&gt;=0, RIGHT(TEXT(AL103,"0.#"),1)&lt;&gt;"."),TRUE,FALSE)</formula>
    </cfRule>
    <cfRule type="expression" dxfId="222" priority="222">
      <formula>IF(AND(AL103&gt;=0, RIGHT(TEXT(AL103,"0.#"),1)="."),TRUE,FALSE)</formula>
    </cfRule>
    <cfRule type="expression" dxfId="221" priority="223">
      <formula>IF(AND(AL103&lt;0, RIGHT(TEXT(AL103,"0.#"),1)&lt;&gt;"."),TRUE,FALSE)</formula>
    </cfRule>
    <cfRule type="expression" dxfId="220" priority="224">
      <formula>IF(AND(AL103&lt;0, RIGHT(TEXT(AL103,"0.#"),1)="."),TRUE,FALSE)</formula>
    </cfRule>
  </conditionalFormatting>
  <conditionalFormatting sqref="Y105:Y132">
    <cfRule type="expression" dxfId="219" priority="219">
      <formula>IF(RIGHT(TEXT(Y105,"0.#"),1)=".",FALSE,TRUE)</formula>
    </cfRule>
    <cfRule type="expression" dxfId="218" priority="220">
      <formula>IF(RIGHT(TEXT(Y105,"0.#"),1)=".",TRUE,FALSE)</formula>
    </cfRule>
  </conditionalFormatting>
  <conditionalFormatting sqref="AL136:AO165">
    <cfRule type="expression" dxfId="217" priority="215">
      <formula>IF(AND(AL136&gt;=0, RIGHT(TEXT(AL136,"0.#"),1)&lt;&gt;"."),TRUE,FALSE)</formula>
    </cfRule>
    <cfRule type="expression" dxfId="216" priority="216">
      <formula>IF(AND(AL136&gt;=0, RIGHT(TEXT(AL136,"0.#"),1)="."),TRUE,FALSE)</formula>
    </cfRule>
    <cfRule type="expression" dxfId="215" priority="217">
      <formula>IF(AND(AL136&lt;0, RIGHT(TEXT(AL136,"0.#"),1)&lt;&gt;"."),TRUE,FALSE)</formula>
    </cfRule>
    <cfRule type="expression" dxfId="214" priority="218">
      <formula>IF(AND(AL136&lt;0, RIGHT(TEXT(AL136,"0.#"),1)="."),TRUE,FALSE)</formula>
    </cfRule>
  </conditionalFormatting>
  <conditionalFormatting sqref="Y136:Y165">
    <cfRule type="expression" dxfId="213" priority="213">
      <formula>IF(RIGHT(TEXT(Y136,"0.#"),1)=".",FALSE,TRUE)</formula>
    </cfRule>
    <cfRule type="expression" dxfId="212" priority="214">
      <formula>IF(RIGHT(TEXT(Y136,"0.#"),1)=".",TRUE,FALSE)</formula>
    </cfRule>
  </conditionalFormatting>
  <conditionalFormatting sqref="AL169:AO198">
    <cfRule type="expression" dxfId="211" priority="209">
      <formula>IF(AND(AL169&gt;=0, RIGHT(TEXT(AL169,"0.#"),1)&lt;&gt;"."),TRUE,FALSE)</formula>
    </cfRule>
    <cfRule type="expression" dxfId="210" priority="210">
      <formula>IF(AND(AL169&gt;=0, RIGHT(TEXT(AL169,"0.#"),1)="."),TRUE,FALSE)</formula>
    </cfRule>
    <cfRule type="expression" dxfId="209" priority="211">
      <formula>IF(AND(AL169&lt;0, RIGHT(TEXT(AL169,"0.#"),1)&lt;&gt;"."),TRUE,FALSE)</formula>
    </cfRule>
    <cfRule type="expression" dxfId="208" priority="212">
      <formula>IF(AND(AL169&lt;0, RIGHT(TEXT(AL169,"0.#"),1)="."),TRUE,FALSE)</formula>
    </cfRule>
  </conditionalFormatting>
  <conditionalFormatting sqref="Y169:Y198">
    <cfRule type="expression" dxfId="207" priority="207">
      <formula>IF(RIGHT(TEXT(Y169,"0.#"),1)=".",FALSE,TRUE)</formula>
    </cfRule>
    <cfRule type="expression" dxfId="206" priority="208">
      <formula>IF(RIGHT(TEXT(Y169,"0.#"),1)=".",TRUE,FALSE)</formula>
    </cfRule>
  </conditionalFormatting>
  <conditionalFormatting sqref="AL202:AO231">
    <cfRule type="expression" dxfId="205" priority="203">
      <formula>IF(AND(AL202&gt;=0, RIGHT(TEXT(AL202,"0.#"),1)&lt;&gt;"."),TRUE,FALSE)</formula>
    </cfRule>
    <cfRule type="expression" dxfId="204" priority="204">
      <formula>IF(AND(AL202&gt;=0, RIGHT(TEXT(AL202,"0.#"),1)="."),TRUE,FALSE)</formula>
    </cfRule>
    <cfRule type="expression" dxfId="203" priority="205">
      <formula>IF(AND(AL202&lt;0, RIGHT(TEXT(AL202,"0.#"),1)&lt;&gt;"."),TRUE,FALSE)</formula>
    </cfRule>
    <cfRule type="expression" dxfId="202" priority="206">
      <formula>IF(AND(AL202&lt;0, RIGHT(TEXT(AL202,"0.#"),1)="."),TRUE,FALSE)</formula>
    </cfRule>
  </conditionalFormatting>
  <conditionalFormatting sqref="Y202:Y231">
    <cfRule type="expression" dxfId="201" priority="201">
      <formula>IF(RIGHT(TEXT(Y202,"0.#"),1)=".",FALSE,TRUE)</formula>
    </cfRule>
    <cfRule type="expression" dxfId="200" priority="202">
      <formula>IF(RIGHT(TEXT(Y202,"0.#"),1)=".",TRUE,FALSE)</formula>
    </cfRule>
  </conditionalFormatting>
  <conditionalFormatting sqref="AL235:AO264">
    <cfRule type="expression" dxfId="199" priority="197">
      <formula>IF(AND(AL235&gt;=0, RIGHT(TEXT(AL235,"0.#"),1)&lt;&gt;"."),TRUE,FALSE)</formula>
    </cfRule>
    <cfRule type="expression" dxfId="198" priority="198">
      <formula>IF(AND(AL235&gt;=0, RIGHT(TEXT(AL235,"0.#"),1)="."),TRUE,FALSE)</formula>
    </cfRule>
    <cfRule type="expression" dxfId="197" priority="199">
      <formula>IF(AND(AL235&lt;0, RIGHT(TEXT(AL235,"0.#"),1)&lt;&gt;"."),TRUE,FALSE)</formula>
    </cfRule>
    <cfRule type="expression" dxfId="196" priority="200">
      <formula>IF(AND(AL235&lt;0, RIGHT(TEXT(AL235,"0.#"),1)="."),TRUE,FALSE)</formula>
    </cfRule>
  </conditionalFormatting>
  <conditionalFormatting sqref="Y235:Y264">
    <cfRule type="expression" dxfId="195" priority="195">
      <formula>IF(RIGHT(TEXT(Y235,"0.#"),1)=".",FALSE,TRUE)</formula>
    </cfRule>
    <cfRule type="expression" dxfId="194" priority="196">
      <formula>IF(RIGHT(TEXT(Y235,"0.#"),1)=".",TRUE,FALSE)</formula>
    </cfRule>
  </conditionalFormatting>
  <conditionalFormatting sqref="AL268:AO297">
    <cfRule type="expression" dxfId="193" priority="191">
      <formula>IF(AND(AL268&gt;=0, RIGHT(TEXT(AL268,"0.#"),1)&lt;&gt;"."),TRUE,FALSE)</formula>
    </cfRule>
    <cfRule type="expression" dxfId="192" priority="192">
      <formula>IF(AND(AL268&gt;=0, RIGHT(TEXT(AL268,"0.#"),1)="."),TRUE,FALSE)</formula>
    </cfRule>
    <cfRule type="expression" dxfId="191" priority="193">
      <formula>IF(AND(AL268&lt;0, RIGHT(TEXT(AL268,"0.#"),1)&lt;&gt;"."),TRUE,FALSE)</formula>
    </cfRule>
    <cfRule type="expression" dxfId="190" priority="194">
      <formula>IF(AND(AL268&lt;0, RIGHT(TEXT(AL268,"0.#"),1)="."),TRUE,FALSE)</formula>
    </cfRule>
  </conditionalFormatting>
  <conditionalFormatting sqref="Y268:Y297">
    <cfRule type="expression" dxfId="189" priority="189">
      <formula>IF(RIGHT(TEXT(Y268,"0.#"),1)=".",FALSE,TRUE)</formula>
    </cfRule>
    <cfRule type="expression" dxfId="188" priority="190">
      <formula>IF(RIGHT(TEXT(Y268,"0.#"),1)=".",TRUE,FALSE)</formula>
    </cfRule>
  </conditionalFormatting>
  <conditionalFormatting sqref="AL301:AO330">
    <cfRule type="expression" dxfId="187" priority="185">
      <formula>IF(AND(AL301&gt;=0, RIGHT(TEXT(AL301,"0.#"),1)&lt;&gt;"."),TRUE,FALSE)</formula>
    </cfRule>
    <cfRule type="expression" dxfId="186" priority="186">
      <formula>IF(AND(AL301&gt;=0, RIGHT(TEXT(AL301,"0.#"),1)="."),TRUE,FALSE)</formula>
    </cfRule>
    <cfRule type="expression" dxfId="185" priority="187">
      <formula>IF(AND(AL301&lt;0, RIGHT(TEXT(AL301,"0.#"),1)&lt;&gt;"."),TRUE,FALSE)</formula>
    </cfRule>
    <cfRule type="expression" dxfId="184" priority="188">
      <formula>IF(AND(AL301&lt;0, RIGHT(TEXT(AL301,"0.#"),1)="."),TRUE,FALSE)</formula>
    </cfRule>
  </conditionalFormatting>
  <conditionalFormatting sqref="Y301:Y330">
    <cfRule type="expression" dxfId="183" priority="183">
      <formula>IF(RIGHT(TEXT(Y301,"0.#"),1)=".",FALSE,TRUE)</formula>
    </cfRule>
    <cfRule type="expression" dxfId="182" priority="184">
      <formula>IF(RIGHT(TEXT(Y301,"0.#"),1)=".",TRUE,FALSE)</formula>
    </cfRule>
  </conditionalFormatting>
  <conditionalFormatting sqref="AL334:AO363">
    <cfRule type="expression" dxfId="181" priority="179">
      <formula>IF(AND(AL334&gt;=0, RIGHT(TEXT(AL334,"0.#"),1)&lt;&gt;"."),TRUE,FALSE)</formula>
    </cfRule>
    <cfRule type="expression" dxfId="180" priority="180">
      <formula>IF(AND(AL334&gt;=0, RIGHT(TEXT(AL334,"0.#"),1)="."),TRUE,FALSE)</formula>
    </cfRule>
    <cfRule type="expression" dxfId="179" priority="181">
      <formula>IF(AND(AL334&lt;0, RIGHT(TEXT(AL334,"0.#"),1)&lt;&gt;"."),TRUE,FALSE)</formula>
    </cfRule>
    <cfRule type="expression" dxfId="178" priority="182">
      <formula>IF(AND(AL334&lt;0, RIGHT(TEXT(AL334,"0.#"),1)="."),TRUE,FALSE)</formula>
    </cfRule>
  </conditionalFormatting>
  <conditionalFormatting sqref="Y334:Y363">
    <cfRule type="expression" dxfId="177" priority="177">
      <formula>IF(RIGHT(TEXT(Y334,"0.#"),1)=".",FALSE,TRUE)</formula>
    </cfRule>
    <cfRule type="expression" dxfId="176" priority="178">
      <formula>IF(RIGHT(TEXT(Y334,"0.#"),1)=".",TRUE,FALSE)</formula>
    </cfRule>
  </conditionalFormatting>
  <conditionalFormatting sqref="AL367:AO396">
    <cfRule type="expression" dxfId="175" priority="173">
      <formula>IF(AND(AL367&gt;=0, RIGHT(TEXT(AL367,"0.#"),1)&lt;&gt;"."),TRUE,FALSE)</formula>
    </cfRule>
    <cfRule type="expression" dxfId="174" priority="174">
      <formula>IF(AND(AL367&gt;=0, RIGHT(TEXT(AL367,"0.#"),1)="."),TRUE,FALSE)</formula>
    </cfRule>
    <cfRule type="expression" dxfId="173" priority="175">
      <formula>IF(AND(AL367&lt;0, RIGHT(TEXT(AL367,"0.#"),1)&lt;&gt;"."),TRUE,FALSE)</formula>
    </cfRule>
    <cfRule type="expression" dxfId="172" priority="176">
      <formula>IF(AND(AL367&lt;0, RIGHT(TEXT(AL367,"0.#"),1)="."),TRUE,FALSE)</formula>
    </cfRule>
  </conditionalFormatting>
  <conditionalFormatting sqref="Y367:Y396">
    <cfRule type="expression" dxfId="171" priority="171">
      <formula>IF(RIGHT(TEXT(Y367,"0.#"),1)=".",FALSE,TRUE)</formula>
    </cfRule>
    <cfRule type="expression" dxfId="170" priority="172">
      <formula>IF(RIGHT(TEXT(Y367,"0.#"),1)=".",TRUE,FALSE)</formula>
    </cfRule>
  </conditionalFormatting>
  <conditionalFormatting sqref="AL400:AO429">
    <cfRule type="expression" dxfId="169" priority="167">
      <formula>IF(AND(AL400&gt;=0, RIGHT(TEXT(AL400,"0.#"),1)&lt;&gt;"."),TRUE,FALSE)</formula>
    </cfRule>
    <cfRule type="expression" dxfId="168" priority="168">
      <formula>IF(AND(AL400&gt;=0, RIGHT(TEXT(AL400,"0.#"),1)="."),TRUE,FALSE)</formula>
    </cfRule>
    <cfRule type="expression" dxfId="167" priority="169">
      <formula>IF(AND(AL400&lt;0, RIGHT(TEXT(AL400,"0.#"),1)&lt;&gt;"."),TRUE,FALSE)</formula>
    </cfRule>
    <cfRule type="expression" dxfId="166" priority="170">
      <formula>IF(AND(AL400&lt;0, RIGHT(TEXT(AL400,"0.#"),1)="."),TRUE,FALSE)</formula>
    </cfRule>
  </conditionalFormatting>
  <conditionalFormatting sqref="Y400:Y429">
    <cfRule type="expression" dxfId="165" priority="165">
      <formula>IF(RIGHT(TEXT(Y400,"0.#"),1)=".",FALSE,TRUE)</formula>
    </cfRule>
    <cfRule type="expression" dxfId="164" priority="166">
      <formula>IF(RIGHT(TEXT(Y400,"0.#"),1)=".",TRUE,FALSE)</formula>
    </cfRule>
  </conditionalFormatting>
  <conditionalFormatting sqref="AL433:AO462">
    <cfRule type="expression" dxfId="163" priority="161">
      <formula>IF(AND(AL433&gt;=0, RIGHT(TEXT(AL433,"0.#"),1)&lt;&gt;"."),TRUE,FALSE)</formula>
    </cfRule>
    <cfRule type="expression" dxfId="162" priority="162">
      <formula>IF(AND(AL433&gt;=0, RIGHT(TEXT(AL433,"0.#"),1)="."),TRUE,FALSE)</formula>
    </cfRule>
    <cfRule type="expression" dxfId="161" priority="163">
      <formula>IF(AND(AL433&lt;0, RIGHT(TEXT(AL433,"0.#"),1)&lt;&gt;"."),TRUE,FALSE)</formula>
    </cfRule>
    <cfRule type="expression" dxfId="160" priority="164">
      <formula>IF(AND(AL433&lt;0, RIGHT(TEXT(AL433,"0.#"),1)="."),TRUE,FALSE)</formula>
    </cfRule>
  </conditionalFormatting>
  <conditionalFormatting sqref="Y433:Y462">
    <cfRule type="expression" dxfId="159" priority="159">
      <formula>IF(RIGHT(TEXT(Y433,"0.#"),1)=".",FALSE,TRUE)</formula>
    </cfRule>
    <cfRule type="expression" dxfId="158" priority="160">
      <formula>IF(RIGHT(TEXT(Y433,"0.#"),1)=".",TRUE,FALSE)</formula>
    </cfRule>
  </conditionalFormatting>
  <conditionalFormatting sqref="AL466:AO495">
    <cfRule type="expression" dxfId="157" priority="155">
      <formula>IF(AND(AL466&gt;=0, RIGHT(TEXT(AL466,"0.#"),1)&lt;&gt;"."),TRUE,FALSE)</formula>
    </cfRule>
    <cfRule type="expression" dxfId="156" priority="156">
      <formula>IF(AND(AL466&gt;=0, RIGHT(TEXT(AL466,"0.#"),1)="."),TRUE,FALSE)</formula>
    </cfRule>
    <cfRule type="expression" dxfId="155" priority="157">
      <formula>IF(AND(AL466&lt;0, RIGHT(TEXT(AL466,"0.#"),1)&lt;&gt;"."),TRUE,FALSE)</formula>
    </cfRule>
    <cfRule type="expression" dxfId="154" priority="158">
      <formula>IF(AND(AL466&lt;0, RIGHT(TEXT(AL466,"0.#"),1)="."),TRUE,FALSE)</formula>
    </cfRule>
  </conditionalFormatting>
  <conditionalFormatting sqref="Y466:Y495">
    <cfRule type="expression" dxfId="153" priority="153">
      <formula>IF(RIGHT(TEXT(Y466,"0.#"),1)=".",FALSE,TRUE)</formula>
    </cfRule>
    <cfRule type="expression" dxfId="152" priority="154">
      <formula>IF(RIGHT(TEXT(Y466,"0.#"),1)=".",TRUE,FALSE)</formula>
    </cfRule>
  </conditionalFormatting>
  <conditionalFormatting sqref="AL499:AO528">
    <cfRule type="expression" dxfId="151" priority="149">
      <formula>IF(AND(AL499&gt;=0, RIGHT(TEXT(AL499,"0.#"),1)&lt;&gt;"."),TRUE,FALSE)</formula>
    </cfRule>
    <cfRule type="expression" dxfId="150" priority="150">
      <formula>IF(AND(AL499&gt;=0, RIGHT(TEXT(AL499,"0.#"),1)="."),TRUE,FALSE)</formula>
    </cfRule>
    <cfRule type="expression" dxfId="149" priority="151">
      <formula>IF(AND(AL499&lt;0, RIGHT(TEXT(AL499,"0.#"),1)&lt;&gt;"."),TRUE,FALSE)</formula>
    </cfRule>
    <cfRule type="expression" dxfId="148" priority="152">
      <formula>IF(AND(AL499&lt;0, RIGHT(TEXT(AL499,"0.#"),1)="."),TRUE,FALSE)</formula>
    </cfRule>
  </conditionalFormatting>
  <conditionalFormatting sqref="Y499:Y528">
    <cfRule type="expression" dxfId="147" priority="147">
      <formula>IF(RIGHT(TEXT(Y499,"0.#"),1)=".",FALSE,TRUE)</formula>
    </cfRule>
    <cfRule type="expression" dxfId="146" priority="148">
      <formula>IF(RIGHT(TEXT(Y499,"0.#"),1)=".",TRUE,FALSE)</formula>
    </cfRule>
  </conditionalFormatting>
  <conditionalFormatting sqref="AL532:AO561">
    <cfRule type="expression" dxfId="145" priority="143">
      <formula>IF(AND(AL532&gt;=0, RIGHT(TEXT(AL532,"0.#"),1)&lt;&gt;"."),TRUE,FALSE)</formula>
    </cfRule>
    <cfRule type="expression" dxfId="144" priority="144">
      <formula>IF(AND(AL532&gt;=0, RIGHT(TEXT(AL532,"0.#"),1)="."),TRUE,FALSE)</formula>
    </cfRule>
    <cfRule type="expression" dxfId="143" priority="145">
      <formula>IF(AND(AL532&lt;0, RIGHT(TEXT(AL532,"0.#"),1)&lt;&gt;"."),TRUE,FALSE)</formula>
    </cfRule>
    <cfRule type="expression" dxfId="142" priority="146">
      <formula>IF(AND(AL532&lt;0, RIGHT(TEXT(AL532,"0.#"),1)="."),TRUE,FALSE)</formula>
    </cfRule>
  </conditionalFormatting>
  <conditionalFormatting sqref="Y532:Y561">
    <cfRule type="expression" dxfId="141" priority="141">
      <formula>IF(RIGHT(TEXT(Y532,"0.#"),1)=".",FALSE,TRUE)</formula>
    </cfRule>
    <cfRule type="expression" dxfId="140" priority="142">
      <formula>IF(RIGHT(TEXT(Y532,"0.#"),1)=".",TRUE,FALSE)</formula>
    </cfRule>
  </conditionalFormatting>
  <conditionalFormatting sqref="AL565:AO594">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Y565:Y594">
    <cfRule type="expression" dxfId="135" priority="135">
      <formula>IF(RIGHT(TEXT(Y565,"0.#"),1)=".",FALSE,TRUE)</formula>
    </cfRule>
    <cfRule type="expression" dxfId="134" priority="136">
      <formula>IF(RIGHT(TEXT(Y565,"0.#"),1)=".",TRUE,FALSE)</formula>
    </cfRule>
  </conditionalFormatting>
  <conditionalFormatting sqref="AL598:AO627">
    <cfRule type="expression" dxfId="133" priority="131">
      <formula>IF(AND(AL598&gt;=0, RIGHT(TEXT(AL598,"0.#"),1)&lt;&gt;"."),TRUE,FALSE)</formula>
    </cfRule>
    <cfRule type="expression" dxfId="132" priority="132">
      <formula>IF(AND(AL598&gt;=0, RIGHT(TEXT(AL598,"0.#"),1)="."),TRUE,FALSE)</formula>
    </cfRule>
    <cfRule type="expression" dxfId="131" priority="133">
      <formula>IF(AND(AL598&lt;0, RIGHT(TEXT(AL598,"0.#"),1)&lt;&gt;"."),TRUE,FALSE)</formula>
    </cfRule>
    <cfRule type="expression" dxfId="130" priority="134">
      <formula>IF(AND(AL598&lt;0, RIGHT(TEXT(AL598,"0.#"),1)="."),TRUE,FALSE)</formula>
    </cfRule>
  </conditionalFormatting>
  <conditionalFormatting sqref="Y598:Y627">
    <cfRule type="expression" dxfId="129" priority="129">
      <formula>IF(RIGHT(TEXT(Y598,"0.#"),1)=".",FALSE,TRUE)</formula>
    </cfRule>
    <cfRule type="expression" dxfId="128" priority="130">
      <formula>IF(RIGHT(TEXT(Y598,"0.#"),1)=".",TRUE,FALSE)</formula>
    </cfRule>
  </conditionalFormatting>
  <conditionalFormatting sqref="AL631:AO660">
    <cfRule type="expression" dxfId="127" priority="125">
      <formula>IF(AND(AL631&gt;=0, RIGHT(TEXT(AL631,"0.#"),1)&lt;&gt;"."),TRUE,FALSE)</formula>
    </cfRule>
    <cfRule type="expression" dxfId="126" priority="126">
      <formula>IF(AND(AL631&gt;=0, RIGHT(TEXT(AL631,"0.#"),1)="."),TRUE,FALSE)</formula>
    </cfRule>
    <cfRule type="expression" dxfId="125" priority="127">
      <formula>IF(AND(AL631&lt;0, RIGHT(TEXT(AL631,"0.#"),1)&lt;&gt;"."),TRUE,FALSE)</formula>
    </cfRule>
    <cfRule type="expression" dxfId="124" priority="128">
      <formula>IF(AND(AL631&lt;0, RIGHT(TEXT(AL631,"0.#"),1)="."),TRUE,FALSE)</formula>
    </cfRule>
  </conditionalFormatting>
  <conditionalFormatting sqref="Y631:Y660">
    <cfRule type="expression" dxfId="123" priority="123">
      <formula>IF(RIGHT(TEXT(Y631,"0.#"),1)=".",FALSE,TRUE)</formula>
    </cfRule>
    <cfRule type="expression" dxfId="122" priority="124">
      <formula>IF(RIGHT(TEXT(Y631,"0.#"),1)=".",TRUE,FALSE)</formula>
    </cfRule>
  </conditionalFormatting>
  <conditionalFormatting sqref="AL664:AO693">
    <cfRule type="expression" dxfId="121" priority="119">
      <formula>IF(AND(AL664&gt;=0, RIGHT(TEXT(AL664,"0.#"),1)&lt;&gt;"."),TRUE,FALSE)</formula>
    </cfRule>
    <cfRule type="expression" dxfId="120" priority="120">
      <formula>IF(AND(AL664&gt;=0, RIGHT(TEXT(AL664,"0.#"),1)="."),TRUE,FALSE)</formula>
    </cfRule>
    <cfRule type="expression" dxfId="119" priority="121">
      <formula>IF(AND(AL664&lt;0, RIGHT(TEXT(AL664,"0.#"),1)&lt;&gt;"."),TRUE,FALSE)</formula>
    </cfRule>
    <cfRule type="expression" dxfId="118" priority="122">
      <formula>IF(AND(AL664&lt;0, RIGHT(TEXT(AL664,"0.#"),1)="."),TRUE,FALSE)</formula>
    </cfRule>
  </conditionalFormatting>
  <conditionalFormatting sqref="Y664:Y693">
    <cfRule type="expression" dxfId="117" priority="117">
      <formula>IF(RIGHT(TEXT(Y664,"0.#"),1)=".",FALSE,TRUE)</formula>
    </cfRule>
    <cfRule type="expression" dxfId="116" priority="118">
      <formula>IF(RIGHT(TEXT(Y664,"0.#"),1)=".",TRUE,FALSE)</formula>
    </cfRule>
  </conditionalFormatting>
  <conditionalFormatting sqref="AL697:AO726">
    <cfRule type="expression" dxfId="115" priority="113">
      <formula>IF(AND(AL697&gt;=0, RIGHT(TEXT(AL697,"0.#"),1)&lt;&gt;"."),TRUE,FALSE)</formula>
    </cfRule>
    <cfRule type="expression" dxfId="114" priority="114">
      <formula>IF(AND(AL697&gt;=0, RIGHT(TEXT(AL697,"0.#"),1)="."),TRUE,FALSE)</formula>
    </cfRule>
    <cfRule type="expression" dxfId="113" priority="115">
      <formula>IF(AND(AL697&lt;0, RIGHT(TEXT(AL697,"0.#"),1)&lt;&gt;"."),TRUE,FALSE)</formula>
    </cfRule>
    <cfRule type="expression" dxfId="112" priority="116">
      <formula>IF(AND(AL697&lt;0, RIGHT(TEXT(AL697,"0.#"),1)="."),TRUE,FALSE)</formula>
    </cfRule>
  </conditionalFormatting>
  <conditionalFormatting sqref="Y697:Y726">
    <cfRule type="expression" dxfId="111" priority="111">
      <formula>IF(RIGHT(TEXT(Y697,"0.#"),1)=".",FALSE,TRUE)</formula>
    </cfRule>
    <cfRule type="expression" dxfId="110" priority="112">
      <formula>IF(RIGHT(TEXT(Y697,"0.#"),1)=".",TRUE,FALSE)</formula>
    </cfRule>
  </conditionalFormatting>
  <conditionalFormatting sqref="AL730:AO759">
    <cfRule type="expression" dxfId="109" priority="107">
      <formula>IF(AND(AL730&gt;=0, RIGHT(TEXT(AL730,"0.#"),1)&lt;&gt;"."),TRUE,FALSE)</formula>
    </cfRule>
    <cfRule type="expression" dxfId="108" priority="108">
      <formula>IF(AND(AL730&gt;=0, RIGHT(TEXT(AL730,"0.#"),1)="."),TRUE,FALSE)</formula>
    </cfRule>
    <cfRule type="expression" dxfId="107" priority="109">
      <formula>IF(AND(AL730&lt;0, RIGHT(TEXT(AL730,"0.#"),1)&lt;&gt;"."),TRUE,FALSE)</formula>
    </cfRule>
    <cfRule type="expression" dxfId="106" priority="110">
      <formula>IF(AND(AL730&lt;0, RIGHT(TEXT(AL730,"0.#"),1)="."),TRUE,FALSE)</formula>
    </cfRule>
  </conditionalFormatting>
  <conditionalFormatting sqref="Y730:Y759">
    <cfRule type="expression" dxfId="105" priority="105">
      <formula>IF(RIGHT(TEXT(Y730,"0.#"),1)=".",FALSE,TRUE)</formula>
    </cfRule>
    <cfRule type="expression" dxfId="104" priority="106">
      <formula>IF(RIGHT(TEXT(Y730,"0.#"),1)=".",TRUE,FALSE)</formula>
    </cfRule>
  </conditionalFormatting>
  <conditionalFormatting sqref="AL763:AO792">
    <cfRule type="expression" dxfId="103" priority="101">
      <formula>IF(AND(AL763&gt;=0, RIGHT(TEXT(AL763,"0.#"),1)&lt;&gt;"."),TRUE,FALSE)</formula>
    </cfRule>
    <cfRule type="expression" dxfId="102" priority="102">
      <formula>IF(AND(AL763&gt;=0, RIGHT(TEXT(AL763,"0.#"),1)="."),TRUE,FALSE)</formula>
    </cfRule>
    <cfRule type="expression" dxfId="101" priority="103">
      <formula>IF(AND(AL763&lt;0, RIGHT(TEXT(AL763,"0.#"),1)&lt;&gt;"."),TRUE,FALSE)</formula>
    </cfRule>
    <cfRule type="expression" dxfId="100" priority="104">
      <formula>IF(AND(AL763&lt;0, RIGHT(TEXT(AL763,"0.#"),1)="."),TRUE,FALSE)</formula>
    </cfRule>
  </conditionalFormatting>
  <conditionalFormatting sqref="Y763:Y792">
    <cfRule type="expression" dxfId="99" priority="99">
      <formula>IF(RIGHT(TEXT(Y763,"0.#"),1)=".",FALSE,TRUE)</formula>
    </cfRule>
    <cfRule type="expression" dxfId="98" priority="100">
      <formula>IF(RIGHT(TEXT(Y763,"0.#"),1)=".",TRUE,FALSE)</formula>
    </cfRule>
  </conditionalFormatting>
  <conditionalFormatting sqref="AL796:AO825">
    <cfRule type="expression" dxfId="97" priority="95">
      <formula>IF(AND(AL796&gt;=0, RIGHT(TEXT(AL796,"0.#"),1)&lt;&gt;"."),TRUE,FALSE)</formula>
    </cfRule>
    <cfRule type="expression" dxfId="96" priority="96">
      <formula>IF(AND(AL796&gt;=0, RIGHT(TEXT(AL796,"0.#"),1)="."),TRUE,FALSE)</formula>
    </cfRule>
    <cfRule type="expression" dxfId="95" priority="97">
      <formula>IF(AND(AL796&lt;0, RIGHT(TEXT(AL796,"0.#"),1)&lt;&gt;"."),TRUE,FALSE)</formula>
    </cfRule>
    <cfRule type="expression" dxfId="94" priority="98">
      <formula>IF(AND(AL796&lt;0, RIGHT(TEXT(AL796,"0.#"),1)="."),TRUE,FALSE)</formula>
    </cfRule>
  </conditionalFormatting>
  <conditionalFormatting sqref="Y796:Y825">
    <cfRule type="expression" dxfId="93" priority="93">
      <formula>IF(RIGHT(TEXT(Y796,"0.#"),1)=".",FALSE,TRUE)</formula>
    </cfRule>
    <cfRule type="expression" dxfId="92" priority="94">
      <formula>IF(RIGHT(TEXT(Y796,"0.#"),1)=".",TRUE,FALSE)</formula>
    </cfRule>
  </conditionalFormatting>
  <conditionalFormatting sqref="AL829:AO858">
    <cfRule type="expression" dxfId="91" priority="89">
      <formula>IF(AND(AL829&gt;=0, RIGHT(TEXT(AL829,"0.#"),1)&lt;&gt;"."),TRUE,FALSE)</formula>
    </cfRule>
    <cfRule type="expression" dxfId="90" priority="90">
      <formula>IF(AND(AL829&gt;=0, RIGHT(TEXT(AL829,"0.#"),1)="."),TRUE,FALSE)</formula>
    </cfRule>
    <cfRule type="expression" dxfId="89" priority="91">
      <formula>IF(AND(AL829&lt;0, RIGHT(TEXT(AL829,"0.#"),1)&lt;&gt;"."),TRUE,FALSE)</formula>
    </cfRule>
    <cfRule type="expression" dxfId="88" priority="92">
      <formula>IF(AND(AL829&lt;0, RIGHT(TEXT(AL829,"0.#"),1)="."),TRUE,FALSE)</formula>
    </cfRule>
  </conditionalFormatting>
  <conditionalFormatting sqref="Y829:Y858">
    <cfRule type="expression" dxfId="87" priority="87">
      <formula>IF(RIGHT(TEXT(Y829,"0.#"),1)=".",FALSE,TRUE)</formula>
    </cfRule>
    <cfRule type="expression" dxfId="86" priority="88">
      <formula>IF(RIGHT(TEXT(Y829,"0.#"),1)=".",TRUE,FALSE)</formula>
    </cfRule>
  </conditionalFormatting>
  <conditionalFormatting sqref="AL862:AO891">
    <cfRule type="expression" dxfId="85" priority="83">
      <formula>IF(AND(AL862&gt;=0, RIGHT(TEXT(AL862,"0.#"),1)&lt;&gt;"."),TRUE,FALSE)</formula>
    </cfRule>
    <cfRule type="expression" dxfId="84" priority="84">
      <formula>IF(AND(AL862&gt;=0, RIGHT(TEXT(AL862,"0.#"),1)="."),TRUE,FALSE)</formula>
    </cfRule>
    <cfRule type="expression" dxfId="83" priority="85">
      <formula>IF(AND(AL862&lt;0, RIGHT(TEXT(AL862,"0.#"),1)&lt;&gt;"."),TRUE,FALSE)</formula>
    </cfRule>
    <cfRule type="expression" dxfId="82" priority="86">
      <formula>IF(AND(AL862&lt;0, RIGHT(TEXT(AL862,"0.#"),1)="."),TRUE,FALSE)</formula>
    </cfRule>
  </conditionalFormatting>
  <conditionalFormatting sqref="Y862:Y891">
    <cfRule type="expression" dxfId="81" priority="81">
      <formula>IF(RIGHT(TEXT(Y862,"0.#"),1)=".",FALSE,TRUE)</formula>
    </cfRule>
    <cfRule type="expression" dxfId="80" priority="82">
      <formula>IF(RIGHT(TEXT(Y862,"0.#"),1)=".",TRUE,FALSE)</formula>
    </cfRule>
  </conditionalFormatting>
  <conditionalFormatting sqref="AL895:AO924">
    <cfRule type="expression" dxfId="79" priority="77">
      <formula>IF(AND(AL895&gt;=0, RIGHT(TEXT(AL895,"0.#"),1)&lt;&gt;"."),TRUE,FALSE)</formula>
    </cfRule>
    <cfRule type="expression" dxfId="78" priority="78">
      <formula>IF(AND(AL895&gt;=0, RIGHT(TEXT(AL895,"0.#"),1)="."),TRUE,FALSE)</formula>
    </cfRule>
    <cfRule type="expression" dxfId="77" priority="79">
      <formula>IF(AND(AL895&lt;0, RIGHT(TEXT(AL895,"0.#"),1)&lt;&gt;"."),TRUE,FALSE)</formula>
    </cfRule>
    <cfRule type="expression" dxfId="76" priority="80">
      <formula>IF(AND(AL895&lt;0, RIGHT(TEXT(AL895,"0.#"),1)="."),TRUE,FALSE)</formula>
    </cfRule>
  </conditionalFormatting>
  <conditionalFormatting sqref="Y895:Y924">
    <cfRule type="expression" dxfId="75" priority="75">
      <formula>IF(RIGHT(TEXT(Y895,"0.#"),1)=".",FALSE,TRUE)</formula>
    </cfRule>
    <cfRule type="expression" dxfId="74" priority="76">
      <formula>IF(RIGHT(TEXT(Y895,"0.#"),1)=".",TRUE,FALSE)</formula>
    </cfRule>
  </conditionalFormatting>
  <conditionalFormatting sqref="AL928:AO957">
    <cfRule type="expression" dxfId="73" priority="71">
      <formula>IF(AND(AL928&gt;=0, RIGHT(TEXT(AL928,"0.#"),1)&lt;&gt;"."),TRUE,FALSE)</formula>
    </cfRule>
    <cfRule type="expression" dxfId="72" priority="72">
      <formula>IF(AND(AL928&gt;=0, RIGHT(TEXT(AL928,"0.#"),1)="."),TRUE,FALSE)</formula>
    </cfRule>
    <cfRule type="expression" dxfId="71" priority="73">
      <formula>IF(AND(AL928&lt;0, RIGHT(TEXT(AL928,"0.#"),1)&lt;&gt;"."),TRUE,FALSE)</formula>
    </cfRule>
    <cfRule type="expression" dxfId="70" priority="74">
      <formula>IF(AND(AL928&lt;0, RIGHT(TEXT(AL928,"0.#"),1)="."),TRUE,FALSE)</formula>
    </cfRule>
  </conditionalFormatting>
  <conditionalFormatting sqref="Y928:Y957">
    <cfRule type="expression" dxfId="69" priority="69">
      <formula>IF(RIGHT(TEXT(Y928,"0.#"),1)=".",FALSE,TRUE)</formula>
    </cfRule>
    <cfRule type="expression" dxfId="68" priority="70">
      <formula>IF(RIGHT(TEXT(Y928,"0.#"),1)=".",TRUE,FALSE)</formula>
    </cfRule>
  </conditionalFormatting>
  <conditionalFormatting sqref="AL961:AO990">
    <cfRule type="expression" dxfId="67" priority="65">
      <formula>IF(AND(AL961&gt;=0, RIGHT(TEXT(AL961,"0.#"),1)&lt;&gt;"."),TRUE,FALSE)</formula>
    </cfRule>
    <cfRule type="expression" dxfId="66" priority="66">
      <formula>IF(AND(AL961&gt;=0, RIGHT(TEXT(AL961,"0.#"),1)="."),TRUE,FALSE)</formula>
    </cfRule>
    <cfRule type="expression" dxfId="65" priority="67">
      <formula>IF(AND(AL961&lt;0, RIGHT(TEXT(AL961,"0.#"),1)&lt;&gt;"."),TRUE,FALSE)</formula>
    </cfRule>
    <cfRule type="expression" dxfId="64" priority="68">
      <formula>IF(AND(AL961&lt;0, RIGHT(TEXT(AL961,"0.#"),1)="."),TRUE,FALSE)</formula>
    </cfRule>
  </conditionalFormatting>
  <conditionalFormatting sqref="Y961:Y990">
    <cfRule type="expression" dxfId="63" priority="63">
      <formula>IF(RIGHT(TEXT(Y961,"0.#"),1)=".",FALSE,TRUE)</formula>
    </cfRule>
    <cfRule type="expression" dxfId="62" priority="64">
      <formula>IF(RIGHT(TEXT(Y961,"0.#"),1)=".",TRUE,FALSE)</formula>
    </cfRule>
  </conditionalFormatting>
  <conditionalFormatting sqref="AL994:AO1023">
    <cfRule type="expression" dxfId="61" priority="59">
      <formula>IF(AND(AL994&gt;=0, RIGHT(TEXT(AL994,"0.#"),1)&lt;&gt;"."),TRUE,FALSE)</formula>
    </cfRule>
    <cfRule type="expression" dxfId="60" priority="60">
      <formula>IF(AND(AL994&gt;=0, RIGHT(TEXT(AL994,"0.#"),1)="."),TRUE,FALSE)</formula>
    </cfRule>
    <cfRule type="expression" dxfId="59" priority="61">
      <formula>IF(AND(AL994&lt;0, RIGHT(TEXT(AL994,"0.#"),1)&lt;&gt;"."),TRUE,FALSE)</formula>
    </cfRule>
    <cfRule type="expression" dxfId="58" priority="62">
      <formula>IF(AND(AL994&lt;0, RIGHT(TEXT(AL994,"0.#"),1)="."),TRUE,FALSE)</formula>
    </cfRule>
  </conditionalFormatting>
  <conditionalFormatting sqref="Y994:Y1023">
    <cfRule type="expression" dxfId="57" priority="57">
      <formula>IF(RIGHT(TEXT(Y994,"0.#"),1)=".",FALSE,TRUE)</formula>
    </cfRule>
    <cfRule type="expression" dxfId="56" priority="58">
      <formula>IF(RIGHT(TEXT(Y994,"0.#"),1)=".",TRUE,FALSE)</formula>
    </cfRule>
  </conditionalFormatting>
  <conditionalFormatting sqref="AL1027:AO1056">
    <cfRule type="expression" dxfId="55" priority="53">
      <formula>IF(AND(AL1027&gt;=0, RIGHT(TEXT(AL1027,"0.#"),1)&lt;&gt;"."),TRUE,FALSE)</formula>
    </cfRule>
    <cfRule type="expression" dxfId="54" priority="54">
      <formula>IF(AND(AL1027&gt;=0, RIGHT(TEXT(AL1027,"0.#"),1)="."),TRUE,FALSE)</formula>
    </cfRule>
    <cfRule type="expression" dxfId="53" priority="55">
      <formula>IF(AND(AL1027&lt;0, RIGHT(TEXT(AL1027,"0.#"),1)&lt;&gt;"."),TRUE,FALSE)</formula>
    </cfRule>
    <cfRule type="expression" dxfId="52" priority="56">
      <formula>IF(AND(AL1027&lt;0, RIGHT(TEXT(AL1027,"0.#"),1)="."),TRUE,FALSE)</formula>
    </cfRule>
  </conditionalFormatting>
  <conditionalFormatting sqref="Y1027:Y1056">
    <cfRule type="expression" dxfId="51" priority="51">
      <formula>IF(RIGHT(TEXT(Y1027,"0.#"),1)=".",FALSE,TRUE)</formula>
    </cfRule>
    <cfRule type="expression" dxfId="50" priority="52">
      <formula>IF(RIGHT(TEXT(Y1027,"0.#"),1)=".",TRUE,FALSE)</formula>
    </cfRule>
  </conditionalFormatting>
  <conditionalFormatting sqref="AL1060:AO1089">
    <cfRule type="expression" dxfId="49" priority="47">
      <formula>IF(AND(AL1060&gt;=0, RIGHT(TEXT(AL1060,"0.#"),1)&lt;&gt;"."),TRUE,FALSE)</formula>
    </cfRule>
    <cfRule type="expression" dxfId="48" priority="48">
      <formula>IF(AND(AL1060&gt;=0, RIGHT(TEXT(AL1060,"0.#"),1)="."),TRUE,FALSE)</formula>
    </cfRule>
    <cfRule type="expression" dxfId="47" priority="49">
      <formula>IF(AND(AL1060&lt;0, RIGHT(TEXT(AL1060,"0.#"),1)&lt;&gt;"."),TRUE,FALSE)</formula>
    </cfRule>
    <cfRule type="expression" dxfId="46" priority="50">
      <formula>IF(AND(AL1060&lt;0, RIGHT(TEXT(AL1060,"0.#"),1)="."),TRUE,FALSE)</formula>
    </cfRule>
  </conditionalFormatting>
  <conditionalFormatting sqref="Y1060:Y1089">
    <cfRule type="expression" dxfId="45" priority="45">
      <formula>IF(RIGHT(TEXT(Y1060,"0.#"),1)=".",FALSE,TRUE)</formula>
    </cfRule>
    <cfRule type="expression" dxfId="44" priority="46">
      <formula>IF(RIGHT(TEXT(Y1060,"0.#"),1)=".",TRUE,FALSE)</formula>
    </cfRule>
  </conditionalFormatting>
  <conditionalFormatting sqref="AL1093:AO1122">
    <cfRule type="expression" dxfId="43" priority="41">
      <formula>IF(AND(AL1093&gt;=0, RIGHT(TEXT(AL1093,"0.#"),1)&lt;&gt;"."),TRUE,FALSE)</formula>
    </cfRule>
    <cfRule type="expression" dxfId="42" priority="42">
      <formula>IF(AND(AL1093&gt;=0, RIGHT(TEXT(AL1093,"0.#"),1)="."),TRUE,FALSE)</formula>
    </cfRule>
    <cfRule type="expression" dxfId="41" priority="43">
      <formula>IF(AND(AL1093&lt;0, RIGHT(TEXT(AL1093,"0.#"),1)&lt;&gt;"."),TRUE,FALSE)</formula>
    </cfRule>
    <cfRule type="expression" dxfId="40" priority="44">
      <formula>IF(AND(AL1093&lt;0, RIGHT(TEXT(AL1093,"0.#"),1)="."),TRUE,FALSE)</formula>
    </cfRule>
  </conditionalFormatting>
  <conditionalFormatting sqref="Y1093:Y1122">
    <cfRule type="expression" dxfId="39" priority="39">
      <formula>IF(RIGHT(TEXT(Y1093,"0.#"),1)=".",FALSE,TRUE)</formula>
    </cfRule>
    <cfRule type="expression" dxfId="38" priority="40">
      <formula>IF(RIGHT(TEXT(Y1093,"0.#"),1)=".",TRUE,FALSE)</formula>
    </cfRule>
  </conditionalFormatting>
  <conditionalFormatting sqref="AL1126:AO1155">
    <cfRule type="expression" dxfId="37" priority="35">
      <formula>IF(AND(AL1126&gt;=0, RIGHT(TEXT(AL1126,"0.#"),1)&lt;&gt;"."),TRUE,FALSE)</formula>
    </cfRule>
    <cfRule type="expression" dxfId="36" priority="36">
      <formula>IF(AND(AL1126&gt;=0, RIGHT(TEXT(AL1126,"0.#"),1)="."),TRUE,FALSE)</formula>
    </cfRule>
    <cfRule type="expression" dxfId="35" priority="37">
      <formula>IF(AND(AL1126&lt;0, RIGHT(TEXT(AL1126,"0.#"),1)&lt;&gt;"."),TRUE,FALSE)</formula>
    </cfRule>
    <cfRule type="expression" dxfId="34" priority="38">
      <formula>IF(AND(AL1126&lt;0, RIGHT(TEXT(AL1126,"0.#"),1)="."),TRUE,FALSE)</formula>
    </cfRule>
  </conditionalFormatting>
  <conditionalFormatting sqref="Y1126:Y1155">
    <cfRule type="expression" dxfId="33" priority="33">
      <formula>IF(RIGHT(TEXT(Y1126,"0.#"),1)=".",FALSE,TRUE)</formula>
    </cfRule>
    <cfRule type="expression" dxfId="32" priority="34">
      <formula>IF(RIGHT(TEXT(Y1126,"0.#"),1)=".",TRUE,FALSE)</formula>
    </cfRule>
  </conditionalFormatting>
  <conditionalFormatting sqref="AL1159:AO1188">
    <cfRule type="expression" dxfId="31" priority="29">
      <formula>IF(AND(AL1159&gt;=0, RIGHT(TEXT(AL1159,"0.#"),1)&lt;&gt;"."),TRUE,FALSE)</formula>
    </cfRule>
    <cfRule type="expression" dxfId="30" priority="30">
      <formula>IF(AND(AL1159&gt;=0, RIGHT(TEXT(AL1159,"0.#"),1)="."),TRUE,FALSE)</formula>
    </cfRule>
    <cfRule type="expression" dxfId="29" priority="31">
      <formula>IF(AND(AL1159&lt;0, RIGHT(TEXT(AL1159,"0.#"),1)&lt;&gt;"."),TRUE,FALSE)</formula>
    </cfRule>
    <cfRule type="expression" dxfId="28" priority="32">
      <formula>IF(AND(AL1159&lt;0, RIGHT(TEXT(AL1159,"0.#"),1)="."),TRUE,FALSE)</formula>
    </cfRule>
  </conditionalFormatting>
  <conditionalFormatting sqref="Y1159:Y1188">
    <cfRule type="expression" dxfId="27" priority="27">
      <formula>IF(RIGHT(TEXT(Y1159,"0.#"),1)=".",FALSE,TRUE)</formula>
    </cfRule>
    <cfRule type="expression" dxfId="26" priority="28">
      <formula>IF(RIGHT(TEXT(Y1159,"0.#"),1)=".",TRUE,FALSE)</formula>
    </cfRule>
  </conditionalFormatting>
  <conditionalFormatting sqref="AL1192:AO1221">
    <cfRule type="expression" dxfId="25" priority="23">
      <formula>IF(AND(AL1192&gt;=0, RIGHT(TEXT(AL1192,"0.#"),1)&lt;&gt;"."),TRUE,FALSE)</formula>
    </cfRule>
    <cfRule type="expression" dxfId="24" priority="24">
      <formula>IF(AND(AL1192&gt;=0, RIGHT(TEXT(AL1192,"0.#"),1)="."),TRUE,FALSE)</formula>
    </cfRule>
    <cfRule type="expression" dxfId="23" priority="25">
      <formula>IF(AND(AL1192&lt;0, RIGHT(TEXT(AL1192,"0.#"),1)&lt;&gt;"."),TRUE,FALSE)</formula>
    </cfRule>
    <cfRule type="expression" dxfId="22" priority="26">
      <formula>IF(AND(AL1192&lt;0, RIGHT(TEXT(AL1192,"0.#"),1)="."),TRUE,FALSE)</formula>
    </cfRule>
  </conditionalFormatting>
  <conditionalFormatting sqref="Y1192:Y1221">
    <cfRule type="expression" dxfId="21" priority="21">
      <formula>IF(RIGHT(TEXT(Y1192,"0.#"),1)=".",FALSE,TRUE)</formula>
    </cfRule>
    <cfRule type="expression" dxfId="20" priority="22">
      <formula>IF(RIGHT(TEXT(Y1192,"0.#"),1)=".",TRUE,FALSE)</formula>
    </cfRule>
  </conditionalFormatting>
  <conditionalFormatting sqref="AL1225:AO1254">
    <cfRule type="expression" dxfId="19" priority="17">
      <formula>IF(AND(AL1225&gt;=0, RIGHT(TEXT(AL1225,"0.#"),1)&lt;&gt;"."),TRUE,FALSE)</formula>
    </cfRule>
    <cfRule type="expression" dxfId="18" priority="18">
      <formula>IF(AND(AL1225&gt;=0, RIGHT(TEXT(AL1225,"0.#"),1)="."),TRUE,FALSE)</formula>
    </cfRule>
    <cfRule type="expression" dxfId="17" priority="19">
      <formula>IF(AND(AL1225&lt;0, RIGHT(TEXT(AL1225,"0.#"),1)&lt;&gt;"."),TRUE,FALSE)</formula>
    </cfRule>
    <cfRule type="expression" dxfId="16" priority="20">
      <formula>IF(AND(AL1225&lt;0, RIGHT(TEXT(AL1225,"0.#"),1)="."),TRUE,FALSE)</formula>
    </cfRule>
  </conditionalFormatting>
  <conditionalFormatting sqref="Y1225:Y1254">
    <cfRule type="expression" dxfId="15" priority="15">
      <formula>IF(RIGHT(TEXT(Y1225,"0.#"),1)=".",FALSE,TRUE)</formula>
    </cfRule>
    <cfRule type="expression" dxfId="14" priority="16">
      <formula>IF(RIGHT(TEXT(Y1225,"0.#"),1)=".",TRUE,FALSE)</formula>
    </cfRule>
  </conditionalFormatting>
  <conditionalFormatting sqref="AL1258:AO1287">
    <cfRule type="expression" dxfId="13" priority="11">
      <formula>IF(AND(AL1258&gt;=0, RIGHT(TEXT(AL1258,"0.#"),1)&lt;&gt;"."),TRUE,FALSE)</formula>
    </cfRule>
    <cfRule type="expression" dxfId="12" priority="12">
      <formula>IF(AND(AL1258&gt;=0, RIGHT(TEXT(AL1258,"0.#"),1)="."),TRUE,FALSE)</formula>
    </cfRule>
    <cfRule type="expression" dxfId="11" priority="13">
      <formula>IF(AND(AL1258&lt;0, RIGHT(TEXT(AL1258,"0.#"),1)&lt;&gt;"."),TRUE,FALSE)</formula>
    </cfRule>
    <cfRule type="expression" dxfId="10" priority="14">
      <formula>IF(AND(AL1258&lt;0, RIGHT(TEXT(AL1258,"0.#"),1)="."),TRUE,FALSE)</formula>
    </cfRule>
  </conditionalFormatting>
  <conditionalFormatting sqref="Y1258:Y1287">
    <cfRule type="expression" dxfId="9" priority="9">
      <formula>IF(RIGHT(TEXT(Y1258,"0.#"),1)=".",FALSE,TRUE)</formula>
    </cfRule>
    <cfRule type="expression" dxfId="8" priority="10">
      <formula>IF(RIGHT(TEXT(Y1258,"0.#"),1)=".",TRUE,FALSE)</formula>
    </cfRule>
  </conditionalFormatting>
  <conditionalFormatting sqref="AL1291:AO1320">
    <cfRule type="expression" dxfId="7" priority="5">
      <formula>IF(AND(AL1291&gt;=0, RIGHT(TEXT(AL1291,"0.#"),1)&lt;&gt;"."),TRUE,FALSE)</formula>
    </cfRule>
    <cfRule type="expression" dxfId="6" priority="6">
      <formula>IF(AND(AL1291&gt;=0, RIGHT(TEXT(AL1291,"0.#"),1)="."),TRUE,FALSE)</formula>
    </cfRule>
    <cfRule type="expression" dxfId="5" priority="7">
      <formula>IF(AND(AL1291&lt;0, RIGHT(TEXT(AL1291,"0.#"),1)&lt;&gt;"."),TRUE,FALSE)</formula>
    </cfRule>
    <cfRule type="expression" dxfId="4" priority="8">
      <formula>IF(AND(AL1291&lt;0, RIGHT(TEXT(AL1291,"0.#"),1)="."),TRUE,FALSE)</formula>
    </cfRule>
  </conditionalFormatting>
  <conditionalFormatting sqref="Y1291:Y1320">
    <cfRule type="expression" dxfId="3" priority="3">
      <formula>IF(RIGHT(TEXT(Y1291,"0.#"),1)=".",FALSE,TRUE)</formula>
    </cfRule>
    <cfRule type="expression" dxfId="2" priority="4">
      <formula>IF(RIGHT(TEXT(Y1291,"0.#"),1)=".",TRUE,FALSE)</formula>
    </cfRule>
  </conditionalFormatting>
  <conditionalFormatting sqref="Y103:Y104">
    <cfRule type="expression" dxfId="1" priority="1">
      <formula>IF(RIGHT(TEXT(Y103,"0.#"),1)=".",FALSE,TRUE)</formula>
    </cfRule>
    <cfRule type="expression" dxfId="0" priority="2">
      <formula>IF(RIGHT(TEXT(Y103,"0.#"),1)=".",TRUE,FALSE)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1" manualBreakCount="1">
    <brk id="133"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2021-06-30T10:44:12Z</cp:lastPrinted>
  <dcterms:created xsi:type="dcterms:W3CDTF">2012-03-13T00:50:25Z</dcterms:created>
  <dcterms:modified xsi:type="dcterms:W3CDTF">2021-07-14T01:46:14Z</dcterms:modified>
</cp:coreProperties>
</file>